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I:\RFP\2023\2023 Private Credit Search\FINAL RFP PACKAGE\"/>
    </mc:Choice>
  </mc:AlternateContent>
  <xr:revisionPtr revIDLastSave="0" documentId="13_ncr:1_{94B67471-5F71-4836-A7F9-E0BBC46FCDD8}" xr6:coauthVersionLast="47" xr6:coauthVersionMax="47" xr10:uidLastSave="{00000000-0000-0000-0000-000000000000}"/>
  <bookViews>
    <workbookView xWindow="-9860" yWindow="-20560" windowWidth="21460" windowHeight="16560" tabRatio="968" activeTab="2" xr2:uid="{00000000-000D-0000-FFFF-FFFF00000000}"/>
  </bookViews>
  <sheets>
    <sheet name="Strategies Offered" sheetId="20" r:id="rId1"/>
    <sheet name="Firm and Strategy Overview" sheetId="13" r:id="rId2"/>
    <sheet name="Summary Information" sheetId="14" r:id="rId3"/>
    <sheet name="Firm Ownership" sheetId="21" r:id="rId4"/>
    <sheet name="Firm AUM History" sheetId="15" r:id="rId5"/>
    <sheet name="Investment Team (Gain-Loss)" sheetId="16" r:id="rId6"/>
    <sheet name="Operation Team (Gain-Loss)" sheetId="22" r:id="rId7"/>
    <sheet name="Performance (Net)" sheetId="18" r:id="rId8"/>
    <sheet name="Performance Loss &amp; Recovery" sheetId="19" r:id="rId9"/>
    <sheet name="Data Validation" sheetId="11" state="hidden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6" i="22" l="1"/>
  <c r="I12" i="22"/>
  <c r="I11" i="22"/>
  <c r="I10" i="22"/>
  <c r="I9" i="22"/>
  <c r="I8" i="22"/>
  <c r="I7" i="22"/>
  <c r="I5" i="22"/>
  <c r="E12" i="16"/>
  <c r="E11" i="16"/>
  <c r="E10" i="16"/>
  <c r="E9" i="16"/>
  <c r="E8" i="16"/>
  <c r="E7" i="16"/>
  <c r="E6" i="16"/>
  <c r="E5" i="16"/>
  <c r="B6" i="21" l="1"/>
  <c r="D20" i="21"/>
  <c r="D8" i="21"/>
  <c r="B19" i="13"/>
  <c r="B15" i="13"/>
  <c r="B11" i="13"/>
  <c r="B7" i="13"/>
  <c r="C47" i="14"/>
  <c r="C34" i="14"/>
  <c r="C6" i="14"/>
  <c r="C4" i="14"/>
  <c r="B3" i="13"/>
  <c r="A3" i="1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Ungar, Jared</author>
  </authors>
  <commentList>
    <comment ref="A4" authorId="0" shapeId="0" xr:uid="{B6735647-D8DA-4830-8104-CCDAD4015FC7}">
      <text>
        <r>
          <rPr>
            <sz val="9"/>
            <color indexed="81"/>
            <rFont val="Tahoma"/>
            <family val="2"/>
          </rPr>
          <t>Firm Headquarters</t>
        </r>
      </text>
    </comment>
    <comment ref="A5" authorId="0" shapeId="0" xr:uid="{D3EAD523-512E-4191-94FF-7625E338CCC3}">
      <text>
        <r>
          <rPr>
            <sz val="9"/>
            <color indexed="81"/>
            <rFont val="Tahoma"/>
            <family val="2"/>
          </rPr>
          <t xml:space="preserve">As of 9/30/23
</t>
        </r>
      </text>
    </comment>
    <comment ref="A6" authorId="0" shapeId="0" xr:uid="{4C369169-5680-43F6-84D3-19E9040AFA8A}">
      <text>
        <r>
          <rPr>
            <sz val="9"/>
            <color indexed="81"/>
            <rFont val="Tahoma"/>
            <family val="2"/>
          </rPr>
          <t xml:space="preserve">List of top 3 leaders of firm
</t>
        </r>
      </text>
    </comment>
    <comment ref="A34" authorId="0" shapeId="0" xr:uid="{293C0D6F-8385-4E23-859C-BF8701067763}">
      <text>
        <r>
          <rPr>
            <sz val="9"/>
            <color indexed="81"/>
            <rFont val="Tahoma"/>
            <family val="2"/>
          </rPr>
          <t xml:space="preserve">List of portfolio managers on the strategy
</t>
        </r>
      </text>
    </comment>
    <comment ref="A35" authorId="0" shapeId="0" xr:uid="{7DC9C9DB-8A95-4E87-9945-A5E79543504B}">
      <text>
        <r>
          <rPr>
            <sz val="9"/>
            <color indexed="81"/>
            <rFont val="Tahoma"/>
            <family val="2"/>
          </rPr>
          <t xml:space="preserve">Please list this formatted as follows (ex. 12-15%/8-10%/10-12%)
</t>
        </r>
      </text>
    </comment>
    <comment ref="A36" authorId="0" shapeId="0" xr:uid="{E9AA3D43-D9A6-4AFB-B317-CBA6E3CC67EC}">
      <text>
        <r>
          <rPr>
            <sz val="9"/>
            <color indexed="81"/>
            <rFont val="Tahoma"/>
            <family val="2"/>
          </rPr>
          <t>The target leverage range should be defined as expected turns of leverage or debt to equity capital formatted as follows (ex. 1.0x-1.25x)</t>
        </r>
      </text>
    </comment>
  </commentList>
</comments>
</file>

<file path=xl/sharedStrings.xml><?xml version="1.0" encoding="utf-8"?>
<sst xmlns="http://schemas.openxmlformats.org/spreadsheetml/2006/main" count="202" uniqueCount="157">
  <si>
    <t>Firm Overview</t>
  </si>
  <si>
    <t>Total</t>
  </si>
  <si>
    <t>Please do not edit the column names, please fill in all the grey cells</t>
  </si>
  <si>
    <t>Firm Name</t>
  </si>
  <si>
    <t>Fund Name</t>
  </si>
  <si>
    <t>Year Founded</t>
  </si>
  <si>
    <t>Location</t>
  </si>
  <si>
    <t>Waterfall</t>
  </si>
  <si>
    <t>Contact Name</t>
  </si>
  <si>
    <t>Contact Email</t>
  </si>
  <si>
    <t>Vintage Year</t>
  </si>
  <si>
    <t>Carried Interest (%)</t>
  </si>
  <si>
    <t>Investment Period (Yrs.)</t>
  </si>
  <si>
    <t>Harvest Period (Yrs.)</t>
  </si>
  <si>
    <t>Strategy</t>
  </si>
  <si>
    <t>Committed Capital (US$)</t>
  </si>
  <si>
    <t>Invested Capital (US$)</t>
  </si>
  <si>
    <t>Net Unlevered IRR</t>
  </si>
  <si>
    <t>Net Unlevered TVPI</t>
  </si>
  <si>
    <t>Net Levered IRR</t>
  </si>
  <si>
    <t>As of Date</t>
  </si>
  <si>
    <t>Notes</t>
  </si>
  <si>
    <t>DEI / Women / Disability Owned</t>
  </si>
  <si>
    <t>Management Fee Harvest Period (%)</t>
  </si>
  <si>
    <t>Basis for Management fees</t>
  </si>
  <si>
    <t>Year</t>
  </si>
  <si>
    <t>Firm AUM ($mm)</t>
  </si>
  <si>
    <t>Investment Name</t>
  </si>
  <si>
    <t>Date of Investment</t>
  </si>
  <si>
    <t>IRR</t>
  </si>
  <si>
    <t>TVPI</t>
  </si>
  <si>
    <t>Invested Capital</t>
  </si>
  <si>
    <t>Default Status (Y/N)</t>
  </si>
  <si>
    <t>Principal Balance at Default</t>
  </si>
  <si>
    <t>Recovered Capital After Default</t>
  </si>
  <si>
    <t>Realized Value</t>
  </si>
  <si>
    <t>Unrealized Value</t>
  </si>
  <si>
    <t>Total Value</t>
  </si>
  <si>
    <t>Response</t>
  </si>
  <si>
    <t>Net Levered TVPI</t>
  </si>
  <si>
    <t>American</t>
  </si>
  <si>
    <t>European</t>
  </si>
  <si>
    <t>Hybrid</t>
  </si>
  <si>
    <t>Preferred Return (%)</t>
  </si>
  <si>
    <t>Note: Provide all investments regardless of default status and include default information in columns I-K where applicable</t>
  </si>
  <si>
    <t>Managing Director (#)</t>
  </si>
  <si>
    <t>Principals and Directors (#)</t>
  </si>
  <si>
    <t>Junior Team (Associate/Analysts/Vice President)) (#)</t>
  </si>
  <si>
    <t>Recycling</t>
  </si>
  <si>
    <t>Yes</t>
  </si>
  <si>
    <t>No</t>
  </si>
  <si>
    <t>Cash Distributions (Frequency and % Target)</t>
  </si>
  <si>
    <t>Strategy Heads</t>
  </si>
  <si>
    <t>Women-Owned</t>
  </si>
  <si>
    <t>Disability-Owned</t>
  </si>
  <si>
    <t>DEI</t>
  </si>
  <si>
    <t>Answers</t>
  </si>
  <si>
    <t>Multi-Strategy</t>
  </si>
  <si>
    <t>Specialty Finance</t>
  </si>
  <si>
    <t>Opportunistic Lending</t>
  </si>
  <si>
    <t>SMA Investment Min ($mm)</t>
  </si>
  <si>
    <t>Fund Type (SMA/Comingled Fund)</t>
  </si>
  <si>
    <t>Note: May provide data for representative SMA's</t>
  </si>
  <si>
    <t>Average Fund Leverage</t>
  </si>
  <si>
    <t>Firm Leadership</t>
  </si>
  <si>
    <t>Fund Structure</t>
  </si>
  <si>
    <t>Evergreen</t>
  </si>
  <si>
    <t>Commingled Fund</t>
  </si>
  <si>
    <t>Commingled Fund &amp; SMA</t>
  </si>
  <si>
    <t>Evergreen &amp; SMA</t>
  </si>
  <si>
    <t>Evergreen &amp; Commingled Fund</t>
  </si>
  <si>
    <t>All the Above</t>
  </si>
  <si>
    <t>Management Fee Investment Period (%)</t>
  </si>
  <si>
    <t>Fund Structures Available</t>
  </si>
  <si>
    <t>Strategy Overviews</t>
  </si>
  <si>
    <t xml:space="preserve">Strategy 1 </t>
  </si>
  <si>
    <t>Strategy 2</t>
  </si>
  <si>
    <t>Strategy 3</t>
  </si>
  <si>
    <t>Strategy 4</t>
  </si>
  <si>
    <t>Strategy 5</t>
  </si>
  <si>
    <t>Potential Leverage Range</t>
  </si>
  <si>
    <t>Evergreen Available (Y/N)</t>
  </si>
  <si>
    <t>Strategy 1</t>
  </si>
  <si>
    <t xml:space="preserve">Target IRR (Gross) </t>
  </si>
  <si>
    <t>Weight (strategy 1)</t>
  </si>
  <si>
    <t>Weight (strategy 2)</t>
  </si>
  <si>
    <t>Weight (strategy 3)</t>
  </si>
  <si>
    <t>Weight (strategy 4)</t>
  </si>
  <si>
    <t>Weight (strategy 5)</t>
  </si>
  <si>
    <t>Alt. Credit SMAs AUM ($mm)</t>
  </si>
  <si>
    <t>Alt. Credit AUM($mm)</t>
  </si>
  <si>
    <t>Management Ownership %</t>
  </si>
  <si>
    <t xml:space="preserve">Public Ownership % </t>
  </si>
  <si>
    <t>External Ownership %</t>
  </si>
  <si>
    <t>Other Owners %</t>
  </si>
  <si>
    <t>Please describe "other owners" below</t>
  </si>
  <si>
    <t>Other Owner Description</t>
  </si>
  <si>
    <t>Top 3 Owners Description</t>
  </si>
  <si>
    <t>% Ownership</t>
  </si>
  <si>
    <t>Alt. Credit Investment Team</t>
  </si>
  <si>
    <t xml:space="preserve">Gained </t>
  </si>
  <si>
    <t xml:space="preserve">Lost </t>
  </si>
  <si>
    <t>Strategy Type</t>
  </si>
  <si>
    <t>Alt. Credit Operation Team</t>
  </si>
  <si>
    <t>Note: Provide the counts for Alt. Credit Operations resources and the number employees gained or lost over the past 7 years as of 3/31/23</t>
  </si>
  <si>
    <t>Operations</t>
  </si>
  <si>
    <t>Legal &amp; Compliance</t>
  </si>
  <si>
    <t>Investor Relations</t>
  </si>
  <si>
    <t>Administration</t>
  </si>
  <si>
    <t>Note: Provide the counts for product level resources and the number of PMs and other senior members gained or lost over the past 7 years as of 3/31/23</t>
  </si>
  <si>
    <t>Total (Must equal 100%)</t>
  </si>
  <si>
    <t>SMA</t>
  </si>
  <si>
    <t>Strategy Name</t>
  </si>
  <si>
    <t>Provide a list of strategies offered for this proposal</t>
  </si>
  <si>
    <t>[Firm description]</t>
  </si>
  <si>
    <t>[Strategy 1 description]</t>
  </si>
  <si>
    <t>[Strategy 2 description]</t>
  </si>
  <si>
    <t>[Strategy 3 description]</t>
  </si>
  <si>
    <t>[Strategy 4 description]</t>
  </si>
  <si>
    <t>[Strategy 5 description]</t>
  </si>
  <si>
    <t>[Strategy 1 Name]</t>
  </si>
  <si>
    <t>[Strategy 2 Name]</t>
  </si>
  <si>
    <t>[Strategy 3 Name]</t>
  </si>
  <si>
    <t>[Strategy 4 Name]</t>
  </si>
  <si>
    <t>[Strategy 5 Name]</t>
  </si>
  <si>
    <t xml:space="preserve">Total Investment Team </t>
  </si>
  <si>
    <t xml:space="preserve">	Structured Credit</t>
  </si>
  <si>
    <t>Non-Sponsor Direct Lending</t>
  </si>
  <si>
    <t>Sponsor Direct Lending</t>
  </si>
  <si>
    <t>Niche/Uncorrelated</t>
  </si>
  <si>
    <t>Other</t>
  </si>
  <si>
    <t xml:space="preserve">	Opportunistic Liquid Credit</t>
  </si>
  <si>
    <t>Mezzanine/Junior Capital</t>
  </si>
  <si>
    <t>Special Situations</t>
  </si>
  <si>
    <t>Asset-Based Lending</t>
  </si>
  <si>
    <t>Strategy 6</t>
  </si>
  <si>
    <t>Strategy 7</t>
  </si>
  <si>
    <t>Strategy 8</t>
  </si>
  <si>
    <t>Strategy 9</t>
  </si>
  <si>
    <t>Strategy 10</t>
  </si>
  <si>
    <t>Weight (strategy 10)</t>
  </si>
  <si>
    <t>Weight (strategy 9)</t>
  </si>
  <si>
    <t>Weight (strategy 8)</t>
  </si>
  <si>
    <t>Weight (strategy 7)</t>
  </si>
  <si>
    <t>Weight (strategy 6)</t>
  </si>
  <si>
    <t xml:space="preserve">	Average Commitment Size Per Investment (FoF Only)</t>
  </si>
  <si>
    <t xml:space="preserve">	Average Number of GP Relationships (FoF Only)</t>
  </si>
  <si>
    <t>Average Underlying GP Management Fee (FoF Only)</t>
  </si>
  <si>
    <t>Average Underlying GP Carried Interest (FoF Only)</t>
  </si>
  <si>
    <t>Average Underlying Preferred Return (FoF Only)</t>
  </si>
  <si>
    <t xml:space="preserve">	Asset Management</t>
  </si>
  <si>
    <t>Risk Management</t>
  </si>
  <si>
    <t xml:space="preserve">	Finance / Accounting</t>
  </si>
  <si>
    <t>Q3 2023</t>
  </si>
  <si>
    <t>3Q 2023</t>
  </si>
  <si>
    <t xml:space="preserve">Note: Please list all applicable funds relating to the proposed strategies as of 9/30/23. Please provide corresponding fund cash flows files for each fund that is available. </t>
  </si>
  <si>
    <t>Note: Please provide data as of 9/30/23 and include all investments made by the proposed strategies across all funds in the fund series. (Asset level data gross of fees and leverage)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</si>
</sst>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\x"/>
    <numFmt numFmtId="165" formatCode="_([$€-2]\ * #,##0_);_([$€-2]\ * \(#,##0\);_([$€-2]\ * &quot;-&quot;??_);_(@_)"/>
  </numFmts>
  <fonts count="19" x14ac:knownFonts="1">
    <font>
      <sz val="10"/>
      <color theme="1"/>
      <name val="Arial"/>
      <family val="2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2"/>
      <color theme="1"/>
      <name val="Arial"/>
      <family val="2"/>
      <scheme val="minor"/>
    </font>
    <font>
      <sz val="10"/>
      <name val="Calibri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10"/>
      <color rgb="FF141313"/>
      <name val="Arial"/>
      <family val="2"/>
    </font>
    <font>
      <b/>
      <sz val="10"/>
      <color rgb="FFFF0000"/>
      <name val="Arial"/>
      <family val="2"/>
    </font>
    <font>
      <sz val="11"/>
      <color theme="0" tint="-0.34998626667073579"/>
      <name val="Arial"/>
      <family val="2"/>
      <scheme val="minor"/>
    </font>
    <font>
      <sz val="10"/>
      <color theme="0" tint="-0.34998626667073579"/>
      <name val="Arial"/>
      <family val="2"/>
    </font>
    <font>
      <sz val="8"/>
      <name val="Arial"/>
      <family val="2"/>
    </font>
    <font>
      <sz val="1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1" tint="0.89999084444715716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4">
    <xf numFmtId="0" fontId="0" fillId="0" borderId="0"/>
    <xf numFmtId="9" fontId="6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10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8" fillId="0" borderId="0" applyFont="0" applyFill="0" applyBorder="0" applyAlignment="0" applyProtection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5" fontId="5" fillId="0" borderId="0"/>
    <xf numFmtId="9" fontId="5" fillId="0" borderId="0" applyFont="0" applyFill="0" applyBorder="0" applyAlignment="0" applyProtection="0"/>
    <xf numFmtId="0" fontId="8" fillId="0" borderId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57">
    <xf numFmtId="0" fontId="0" fillId="0" borderId="0" xfId="0"/>
    <xf numFmtId="0" fontId="7" fillId="0" borderId="0" xfId="0" applyFont="1"/>
    <xf numFmtId="0" fontId="0" fillId="0" borderId="1" xfId="0" applyBorder="1"/>
    <xf numFmtId="0" fontId="0" fillId="2" borderId="0" xfId="0" applyFill="1"/>
    <xf numFmtId="0" fontId="5" fillId="0" borderId="1" xfId="27" applyBorder="1" applyAlignment="1">
      <alignment horizontal="center"/>
    </xf>
    <xf numFmtId="0" fontId="5" fillId="3" borderId="1" xfId="27" applyFill="1" applyBorder="1" applyAlignment="1">
      <alignment horizontal="center"/>
    </xf>
    <xf numFmtId="0" fontId="0" fillId="3" borderId="0" xfId="0" applyFill="1"/>
    <xf numFmtId="0" fontId="13" fillId="0" borderId="0" xfId="0" applyFont="1" applyAlignment="1">
      <alignment vertical="center"/>
    </xf>
    <xf numFmtId="0" fontId="4" fillId="0" borderId="1" xfId="27" applyFont="1" applyBorder="1" applyAlignment="1">
      <alignment horizontal="center"/>
    </xf>
    <xf numFmtId="0" fontId="8" fillId="0" borderId="0" xfId="0" applyFont="1"/>
    <xf numFmtId="0" fontId="14" fillId="2" borderId="0" xfId="0" applyFont="1" applyFill="1" applyAlignment="1">
      <alignment horizontal="left" vertical="top" wrapText="1"/>
    </xf>
    <xf numFmtId="0" fontId="15" fillId="3" borderId="1" xfId="27" applyFont="1" applyFill="1" applyBorder="1" applyAlignment="1">
      <alignment horizontal="center"/>
    </xf>
    <xf numFmtId="0" fontId="16" fillId="3" borderId="1" xfId="0" applyFont="1" applyFill="1" applyBorder="1"/>
    <xf numFmtId="0" fontId="14" fillId="0" borderId="0" xfId="0" applyFont="1"/>
    <xf numFmtId="0" fontId="3" fillId="0" borderId="1" xfId="27" applyFont="1" applyBorder="1" applyAlignment="1">
      <alignment horizontal="center"/>
    </xf>
    <xf numFmtId="0" fontId="18" fillId="0" borderId="1" xfId="27" applyFont="1" applyBorder="1" applyAlignment="1">
      <alignment horizontal="center"/>
    </xf>
    <xf numFmtId="0" fontId="8" fillId="0" borderId="1" xfId="0" applyFont="1" applyBorder="1"/>
    <xf numFmtId="0" fontId="8" fillId="0" borderId="1" xfId="0" applyFont="1" applyBorder="1" applyAlignment="1">
      <alignment horizontal="right"/>
    </xf>
    <xf numFmtId="0" fontId="8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0" fillId="0" borderId="5" xfId="0" applyBorder="1"/>
    <xf numFmtId="9" fontId="0" fillId="0" borderId="0" xfId="1" applyFont="1" applyBorder="1"/>
    <xf numFmtId="0" fontId="11" fillId="0" borderId="5" xfId="0" applyFont="1" applyBorder="1" applyAlignment="1">
      <alignment horizontal="center"/>
    </xf>
    <xf numFmtId="0" fontId="0" fillId="0" borderId="6" xfId="0" applyBorder="1"/>
    <xf numFmtId="0" fontId="0" fillId="3" borderId="6" xfId="0" applyFill="1" applyBorder="1"/>
    <xf numFmtId="0" fontId="0" fillId="0" borderId="3" xfId="0" applyBorder="1"/>
    <xf numFmtId="0" fontId="0" fillId="3" borderId="5" xfId="0" applyFill="1" applyBorder="1"/>
    <xf numFmtId="0" fontId="0" fillId="3" borderId="10" xfId="0" applyFill="1" applyBorder="1"/>
    <xf numFmtId="0" fontId="0" fillId="3" borderId="7" xfId="0" applyFill="1" applyBorder="1"/>
    <xf numFmtId="14" fontId="8" fillId="0" borderId="1" xfId="0" applyNumberFormat="1" applyFont="1" applyBorder="1"/>
    <xf numFmtId="9" fontId="15" fillId="3" borderId="1" xfId="1" applyFont="1" applyFill="1" applyBorder="1" applyAlignment="1">
      <alignment horizontal="center"/>
    </xf>
    <xf numFmtId="0" fontId="7" fillId="0" borderId="1" xfId="0" applyFont="1" applyBorder="1"/>
    <xf numFmtId="0" fontId="2" fillId="0" borderId="1" xfId="27" applyFont="1" applyBorder="1" applyAlignment="1">
      <alignment horizontal="center"/>
    </xf>
    <xf numFmtId="9" fontId="15" fillId="0" borderId="1" xfId="1" applyFont="1" applyFill="1" applyBorder="1" applyAlignment="1">
      <alignment horizontal="center"/>
    </xf>
    <xf numFmtId="0" fontId="15" fillId="0" borderId="1" xfId="27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right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8" xfId="0" applyBorder="1"/>
    <xf numFmtId="0" fontId="0" fillId="0" borderId="9" xfId="0" applyBorder="1"/>
    <xf numFmtId="0" fontId="0" fillId="4" borderId="1" xfId="0" applyFill="1" applyBorder="1"/>
    <xf numFmtId="9" fontId="0" fillId="4" borderId="1" xfId="1" applyFont="1" applyFill="1" applyBorder="1"/>
    <xf numFmtId="164" fontId="0" fillId="4" borderId="1" xfId="0" applyNumberFormat="1" applyFill="1" applyBorder="1"/>
    <xf numFmtId="14" fontId="0" fillId="4" borderId="1" xfId="0" applyNumberFormat="1" applyFill="1" applyBorder="1"/>
    <xf numFmtId="0" fontId="0" fillId="3" borderId="11" xfId="0" applyFill="1" applyBorder="1"/>
    <xf numFmtId="0" fontId="0" fillId="3" borderId="12" xfId="0" applyFill="1" applyBorder="1"/>
    <xf numFmtId="0" fontId="1" fillId="0" borderId="1" xfId="27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15" fillId="3" borderId="0" xfId="27" applyFont="1" applyFill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34">
    <cellStyle name="Comma 2" xfId="7" xr:uid="{00000000-0005-0000-0000-000000000000}"/>
    <cellStyle name="Comma 2 2" xfId="28" xr:uid="{00000000-0005-0000-0000-000001000000}"/>
    <cellStyle name="Comma 3" xfId="10" xr:uid="{00000000-0005-0000-0000-000002000000}"/>
    <cellStyle name="Comma 3 2" xfId="33" xr:uid="{00000000-0005-0000-0000-000003000000}"/>
    <cellStyle name="Comma 4" xfId="12" xr:uid="{00000000-0005-0000-0000-000004000000}"/>
    <cellStyle name="Currency 2" xfId="25" xr:uid="{00000000-0005-0000-0000-000006000000}"/>
    <cellStyle name="Currency 3" xfId="32" xr:uid="{00000000-0005-0000-0000-000007000000}"/>
    <cellStyle name="Currency 4" xfId="23" xr:uid="{00000000-0005-0000-0000-000008000000}"/>
    <cellStyle name="Normal" xfId="0" builtinId="0"/>
    <cellStyle name="Normal 102" xfId="29" xr:uid="{00000000-0005-0000-0000-00000A000000}"/>
    <cellStyle name="Normal 2" xfId="4" xr:uid="{00000000-0005-0000-0000-00000B000000}"/>
    <cellStyle name="Normal 2 2" xfId="11" xr:uid="{00000000-0005-0000-0000-00000C000000}"/>
    <cellStyle name="Normal 2 2 2" xfId="24" xr:uid="{00000000-0005-0000-0000-00000D000000}"/>
    <cellStyle name="Normal 2 3" xfId="27" xr:uid="{00000000-0005-0000-0000-00000E000000}"/>
    <cellStyle name="Normal 2 4" xfId="21" xr:uid="{00000000-0005-0000-0000-00000F000000}"/>
    <cellStyle name="Normal 3" xfId="6" xr:uid="{00000000-0005-0000-0000-000010000000}"/>
    <cellStyle name="Normal 3 2" xfId="31" xr:uid="{00000000-0005-0000-0000-000011000000}"/>
    <cellStyle name="Normal 3 3" xfId="19" xr:uid="{00000000-0005-0000-0000-000012000000}"/>
    <cellStyle name="Normal 3 4" xfId="26" xr:uid="{00000000-0005-0000-0000-000013000000}"/>
    <cellStyle name="Normal 4" xfId="8" xr:uid="{00000000-0005-0000-0000-000014000000}"/>
    <cellStyle name="Normal 4 3" xfId="15" xr:uid="{00000000-0005-0000-0000-000015000000}"/>
    <cellStyle name="Normal 4 3 2" xfId="16" xr:uid="{00000000-0005-0000-0000-000016000000}"/>
    <cellStyle name="Normal 4 3 2 2" xfId="18" xr:uid="{00000000-0005-0000-0000-000017000000}"/>
    <cellStyle name="Normal 4 3 3" xfId="17" xr:uid="{00000000-0005-0000-0000-000018000000}"/>
    <cellStyle name="Normal 5" xfId="9" xr:uid="{00000000-0005-0000-0000-000019000000}"/>
    <cellStyle name="Normal 6" xfId="13" xr:uid="{00000000-0005-0000-0000-00001A000000}"/>
    <cellStyle name="Normal 7" xfId="14" xr:uid="{00000000-0005-0000-0000-00001B000000}"/>
    <cellStyle name="Normal 8" xfId="2" xr:uid="{00000000-0005-0000-0000-00001C000000}"/>
    <cellStyle name="Percent" xfId="1" builtinId="5"/>
    <cellStyle name="Percent 2" xfId="5" xr:uid="{00000000-0005-0000-0000-00001F000000}"/>
    <cellStyle name="Percent 2 2" xfId="30" xr:uid="{00000000-0005-0000-0000-000020000000}"/>
    <cellStyle name="Percent 2 3" xfId="22" xr:uid="{00000000-0005-0000-0000-000021000000}"/>
    <cellStyle name="Percent 3" xfId="3" xr:uid="{00000000-0005-0000-0000-000022000000}"/>
    <cellStyle name="Percent 3 2" xfId="20" xr:uid="{00000000-0005-0000-0000-000023000000}"/>
  </cellStyles>
  <dxfs count="2"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3945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Callan">
      <a:dk1>
        <a:srgbClr val="141313"/>
      </a:dk1>
      <a:lt1>
        <a:sysClr val="window" lastClr="FFFFFF"/>
      </a:lt1>
      <a:dk2>
        <a:srgbClr val="99997A"/>
      </a:dk2>
      <a:lt2>
        <a:srgbClr val="669966"/>
      </a:lt2>
      <a:accent1>
        <a:srgbClr val="5C5C1F"/>
      </a:accent1>
      <a:accent2>
        <a:srgbClr val="AA4600"/>
      </a:accent2>
      <a:accent3>
        <a:srgbClr val="00649A"/>
      </a:accent3>
      <a:accent4>
        <a:srgbClr val="3C2400"/>
      </a:accent4>
      <a:accent5>
        <a:srgbClr val="DBAB30"/>
      </a:accent5>
      <a:accent6>
        <a:srgbClr val="5F96FF"/>
      </a:accent6>
      <a:hlink>
        <a:srgbClr val="0000FF"/>
      </a:hlink>
      <a:folHlink>
        <a:srgbClr val="800080"/>
      </a:folHlink>
    </a:clrScheme>
    <a:fontScheme name="Callan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8E7B4F-C065-41A1-BFEA-FB5C76A88FFA}">
  <dimension ref="A1:B13"/>
  <sheetViews>
    <sheetView workbookViewId="0">
      <selection activeCell="B3" sqref="B3"/>
    </sheetView>
  </sheetViews>
  <sheetFormatPr defaultRowHeight="13.2" x14ac:dyDescent="0.25"/>
  <cols>
    <col min="1" max="1" width="32.33203125" customWidth="1"/>
    <col min="2" max="2" width="25.44140625" customWidth="1"/>
  </cols>
  <sheetData>
    <row r="1" spans="1:2" x14ac:dyDescent="0.25">
      <c r="A1" s="1" t="s">
        <v>113</v>
      </c>
    </row>
    <row r="3" spans="1:2" x14ac:dyDescent="0.25">
      <c r="A3" s="32" t="s">
        <v>112</v>
      </c>
      <c r="B3" s="32" t="s">
        <v>102</v>
      </c>
    </row>
    <row r="4" spans="1:2" x14ac:dyDescent="0.25">
      <c r="A4" s="2" t="s">
        <v>82</v>
      </c>
      <c r="B4" s="2"/>
    </row>
    <row r="5" spans="1:2" x14ac:dyDescent="0.25">
      <c r="A5" s="2" t="s">
        <v>76</v>
      </c>
      <c r="B5" s="2"/>
    </row>
    <row r="6" spans="1:2" x14ac:dyDescent="0.25">
      <c r="A6" s="2" t="s">
        <v>77</v>
      </c>
      <c r="B6" s="2"/>
    </row>
    <row r="7" spans="1:2" x14ac:dyDescent="0.25">
      <c r="A7" s="2" t="s">
        <v>78</v>
      </c>
      <c r="B7" s="2"/>
    </row>
    <row r="8" spans="1:2" x14ac:dyDescent="0.25">
      <c r="A8" s="2" t="s">
        <v>79</v>
      </c>
      <c r="B8" s="2"/>
    </row>
    <row r="9" spans="1:2" x14ac:dyDescent="0.25">
      <c r="A9" s="2" t="s">
        <v>135</v>
      </c>
      <c r="B9" s="2"/>
    </row>
    <row r="10" spans="1:2" x14ac:dyDescent="0.25">
      <c r="A10" s="2" t="s">
        <v>136</v>
      </c>
      <c r="B10" s="2"/>
    </row>
    <row r="11" spans="1:2" x14ac:dyDescent="0.25">
      <c r="A11" s="2" t="s">
        <v>137</v>
      </c>
      <c r="B11" s="2"/>
    </row>
    <row r="12" spans="1:2" x14ac:dyDescent="0.25">
      <c r="A12" s="2" t="s">
        <v>138</v>
      </c>
      <c r="B12" s="2"/>
    </row>
    <row r="13" spans="1:2" x14ac:dyDescent="0.25">
      <c r="A13" s="2" t="s">
        <v>139</v>
      </c>
      <c r="B13" s="2"/>
    </row>
  </sheetData>
  <pageMargins left="0.7" right="0.7" top="0.75" bottom="0.75" header="0.3" footer="0.3"/>
  <pageSetup orientation="portrait" horizontalDpi="4294967293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F97751C-A89E-45F8-BEB1-F7424AB2EEE2}">
          <x14:formula1>
            <xm:f>'Data Validation'!$D$2:$D$13</xm:f>
          </x14:formula1>
          <xm:sqref>B4:B13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3"/>
  <sheetViews>
    <sheetView workbookViewId="0">
      <selection activeCell="D7" sqref="D7"/>
    </sheetView>
  </sheetViews>
  <sheetFormatPr defaultRowHeight="13.2" x14ac:dyDescent="0.25"/>
  <cols>
    <col min="4" max="4" width="18.88671875" bestFit="1" customWidth="1"/>
  </cols>
  <sheetData>
    <row r="1" spans="1:5" x14ac:dyDescent="0.25">
      <c r="A1" t="s">
        <v>7</v>
      </c>
      <c r="B1" t="s">
        <v>56</v>
      </c>
      <c r="C1" t="s">
        <v>56</v>
      </c>
      <c r="D1" t="s">
        <v>14</v>
      </c>
      <c r="E1" t="s">
        <v>65</v>
      </c>
    </row>
    <row r="2" spans="1:5" x14ac:dyDescent="0.25">
      <c r="A2" t="s">
        <v>40</v>
      </c>
      <c r="B2" t="s">
        <v>49</v>
      </c>
      <c r="C2" t="s">
        <v>55</v>
      </c>
      <c r="D2" t="s">
        <v>128</v>
      </c>
      <c r="E2" t="s">
        <v>66</v>
      </c>
    </row>
    <row r="3" spans="1:5" x14ac:dyDescent="0.25">
      <c r="A3" t="s">
        <v>41</v>
      </c>
      <c r="B3" t="s">
        <v>50</v>
      </c>
      <c r="C3" t="s">
        <v>53</v>
      </c>
      <c r="D3" t="s">
        <v>127</v>
      </c>
      <c r="E3" t="s">
        <v>67</v>
      </c>
    </row>
    <row r="4" spans="1:5" x14ac:dyDescent="0.25">
      <c r="A4" t="s">
        <v>42</v>
      </c>
      <c r="C4" t="s">
        <v>54</v>
      </c>
      <c r="D4" t="s">
        <v>132</v>
      </c>
      <c r="E4" t="s">
        <v>111</v>
      </c>
    </row>
    <row r="5" spans="1:5" x14ac:dyDescent="0.25">
      <c r="C5" t="s">
        <v>50</v>
      </c>
      <c r="D5" t="s">
        <v>59</v>
      </c>
      <c r="E5" t="s">
        <v>68</v>
      </c>
    </row>
    <row r="6" spans="1:5" x14ac:dyDescent="0.25">
      <c r="D6" t="s">
        <v>57</v>
      </c>
      <c r="E6" t="s">
        <v>69</v>
      </c>
    </row>
    <row r="7" spans="1:5" x14ac:dyDescent="0.25">
      <c r="D7" t="s">
        <v>134</v>
      </c>
      <c r="E7" t="s">
        <v>70</v>
      </c>
    </row>
    <row r="8" spans="1:5" x14ac:dyDescent="0.25">
      <c r="D8" t="s">
        <v>129</v>
      </c>
      <c r="E8" t="s">
        <v>71</v>
      </c>
    </row>
    <row r="9" spans="1:5" x14ac:dyDescent="0.25">
      <c r="D9" t="s">
        <v>58</v>
      </c>
    </row>
    <row r="10" spans="1:5" x14ac:dyDescent="0.25">
      <c r="D10" t="s">
        <v>126</v>
      </c>
    </row>
    <row r="11" spans="1:5" x14ac:dyDescent="0.25">
      <c r="D11" t="s">
        <v>131</v>
      </c>
    </row>
    <row r="12" spans="1:5" x14ac:dyDescent="0.25">
      <c r="D12" t="s">
        <v>133</v>
      </c>
    </row>
    <row r="13" spans="1:5" x14ac:dyDescent="0.25">
      <c r="D13" t="s">
        <v>130</v>
      </c>
    </row>
  </sheetData>
  <pageMargins left="0.7" right="0.7" top="0.75" bottom="0.75" header="0.3" footer="0.3"/>
  <pageSetup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B69F62-104E-42DE-ADDA-EF13E67D4DEC}">
  <dimension ref="A1:B20"/>
  <sheetViews>
    <sheetView zoomScale="91" zoomScaleNormal="91" workbookViewId="0">
      <selection activeCell="B2" sqref="B2"/>
    </sheetView>
  </sheetViews>
  <sheetFormatPr defaultColWidth="8.6640625" defaultRowHeight="13.2" x14ac:dyDescent="0.25"/>
  <cols>
    <col min="1" max="1" width="106.33203125" customWidth="1"/>
    <col min="2" max="2" width="86.109375" customWidth="1"/>
  </cols>
  <sheetData>
    <row r="1" spans="1:2" x14ac:dyDescent="0.25">
      <c r="A1" s="1" t="s">
        <v>0</v>
      </c>
      <c r="B1" s="1" t="s">
        <v>74</v>
      </c>
    </row>
    <row r="2" spans="1:2" x14ac:dyDescent="0.25">
      <c r="A2" s="10" t="s">
        <v>3</v>
      </c>
      <c r="B2" s="10" t="s">
        <v>120</v>
      </c>
    </row>
    <row r="3" spans="1:2" x14ac:dyDescent="0.25">
      <c r="A3" s="1" t="str">
        <f>CONCATENATE("Max 1500 characters ","(Characters Used: ",LEN(A4),")")</f>
        <v>Max 1500 characters (Characters Used: 18)</v>
      </c>
      <c r="B3" s="1" t="str">
        <f>CONCATENATE("Max 1500 characters ","(Characters Used: ",LEN(B4),")")</f>
        <v>Max 1500 characters (Characters Used: 24)</v>
      </c>
    </row>
    <row r="4" spans="1:2" ht="118.95" customHeight="1" x14ac:dyDescent="0.25">
      <c r="A4" s="10" t="s">
        <v>114</v>
      </c>
      <c r="B4" s="10" t="s">
        <v>115</v>
      </c>
    </row>
    <row r="6" spans="1:2" x14ac:dyDescent="0.25">
      <c r="B6" s="10" t="s">
        <v>121</v>
      </c>
    </row>
    <row r="7" spans="1:2" x14ac:dyDescent="0.25">
      <c r="B7" s="1" t="str">
        <f>CONCATENATE("Max 1500 characters ","(Characters Used: ",LEN(B8),")")</f>
        <v>Max 1500 characters (Characters Used: 24)</v>
      </c>
    </row>
    <row r="8" spans="1:2" ht="118.95" customHeight="1" x14ac:dyDescent="0.25">
      <c r="B8" s="10" t="s">
        <v>116</v>
      </c>
    </row>
    <row r="10" spans="1:2" x14ac:dyDescent="0.25">
      <c r="B10" s="10" t="s">
        <v>122</v>
      </c>
    </row>
    <row r="11" spans="1:2" x14ac:dyDescent="0.25">
      <c r="B11" s="1" t="str">
        <f>CONCATENATE("Max 1500 characters ","(Characters Used: ",LEN(B12),")")</f>
        <v>Max 1500 characters (Characters Used: 24)</v>
      </c>
    </row>
    <row r="12" spans="1:2" ht="118.95" customHeight="1" x14ac:dyDescent="0.25">
      <c r="B12" s="10" t="s">
        <v>117</v>
      </c>
    </row>
    <row r="14" spans="1:2" x14ac:dyDescent="0.25">
      <c r="B14" s="10" t="s">
        <v>123</v>
      </c>
    </row>
    <row r="15" spans="1:2" x14ac:dyDescent="0.25">
      <c r="B15" s="1" t="str">
        <f>CONCATENATE("Max 1500 characters ","(Characters Used: ",LEN(B16),")")</f>
        <v>Max 1500 characters (Characters Used: 24)</v>
      </c>
    </row>
    <row r="16" spans="1:2" ht="118.95" customHeight="1" x14ac:dyDescent="0.25">
      <c r="B16" s="10" t="s">
        <v>118</v>
      </c>
    </row>
    <row r="18" spans="2:2" x14ac:dyDescent="0.25">
      <c r="B18" s="10" t="s">
        <v>124</v>
      </c>
    </row>
    <row r="19" spans="2:2" x14ac:dyDescent="0.25">
      <c r="B19" s="1" t="str">
        <f>CONCATENATE("Max 1500 characters ","(Characters Used: ",LEN(B20),")")</f>
        <v>Max 1500 characters (Characters Used: 24)</v>
      </c>
    </row>
    <row r="20" spans="2:2" ht="118.95" customHeight="1" x14ac:dyDescent="0.25">
      <c r="B20" s="10" t="s">
        <v>119</v>
      </c>
    </row>
  </sheetData>
  <dataValidations count="1">
    <dataValidation type="textLength" errorStyle="warning" allowBlank="1" showInputMessage="1" showErrorMessage="1" sqref="A4:B4 B8 B16 B12 B20" xr:uid="{86B126D1-2862-446E-8921-059CC50F1AA2}">
      <formula1>0</formula1>
      <formula2>1500</formula2>
    </dataValidation>
  </dataValidations>
  <pageMargins left="0.7" right="0.7" top="0.75" bottom="0.75" header="0.3" footer="0.3"/>
  <pageSetup orientation="portrait" horizontalDpi="90" verticalDpi="9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F44135-F435-4B2B-97B5-08A77091B6F0}">
  <dimension ref="A1:C52"/>
  <sheetViews>
    <sheetView tabSelected="1" topLeftCell="A6" zoomScaleNormal="100" workbookViewId="0">
      <selection activeCell="C15" sqref="C15"/>
    </sheetView>
  </sheetViews>
  <sheetFormatPr defaultRowHeight="13.2" x14ac:dyDescent="0.25"/>
  <cols>
    <col min="1" max="1" width="47.33203125" bestFit="1" customWidth="1"/>
    <col min="2" max="2" width="28.44140625" bestFit="1" customWidth="1"/>
    <col min="3" max="3" width="37.6640625" bestFit="1" customWidth="1"/>
    <col min="4" max="4" width="16.109375" bestFit="1" customWidth="1"/>
    <col min="5" max="5" width="8.33203125" bestFit="1" customWidth="1"/>
    <col min="6" max="6" width="11.6640625" bestFit="1" customWidth="1"/>
    <col min="7" max="7" width="26.6640625" customWidth="1"/>
    <col min="8" max="8" width="29.5546875" bestFit="1" customWidth="1"/>
    <col min="9" max="9" width="22.33203125" bestFit="1" customWidth="1"/>
    <col min="10" max="10" width="24.5546875" bestFit="1" customWidth="1"/>
    <col min="11" max="11" width="12.109375" bestFit="1" customWidth="1"/>
    <col min="12" max="12" width="21.6640625" bestFit="1" customWidth="1"/>
    <col min="13" max="13" width="19.88671875" bestFit="1" customWidth="1"/>
    <col min="14" max="14" width="18.109375" bestFit="1" customWidth="1"/>
    <col min="15" max="15" width="10.109375" bestFit="1" customWidth="1"/>
    <col min="16" max="16" width="8.5546875" bestFit="1" customWidth="1"/>
    <col min="17" max="17" width="22.33203125" bestFit="1" customWidth="1"/>
    <col min="18" max="18" width="19.44140625" bestFit="1" customWidth="1"/>
  </cols>
  <sheetData>
    <row r="1" spans="1:3" x14ac:dyDescent="0.25">
      <c r="B1" s="36" t="s">
        <v>38</v>
      </c>
    </row>
    <row r="2" spans="1:3" ht="13.8" x14ac:dyDescent="0.25">
      <c r="A2" s="4" t="s">
        <v>3</v>
      </c>
      <c r="B2" s="5"/>
    </row>
    <row r="3" spans="1:3" ht="13.8" x14ac:dyDescent="0.25">
      <c r="A3" s="4" t="s">
        <v>5</v>
      </c>
      <c r="B3" s="5"/>
    </row>
    <row r="4" spans="1:3" ht="13.8" x14ac:dyDescent="0.25">
      <c r="A4" s="4" t="s">
        <v>6</v>
      </c>
      <c r="B4" s="5"/>
      <c r="C4" s="1" t="str">
        <f>CONCATENATE("Max 50 characters ","(Characters Used: ",LEN(B4),")")</f>
        <v>Max 50 characters (Characters Used: 0)</v>
      </c>
    </row>
    <row r="5" spans="1:3" ht="13.8" x14ac:dyDescent="0.25">
      <c r="A5" s="33" t="s">
        <v>26</v>
      </c>
      <c r="B5" s="5"/>
    </row>
    <row r="6" spans="1:3" ht="13.8" x14ac:dyDescent="0.25">
      <c r="A6" s="8" t="s">
        <v>64</v>
      </c>
      <c r="B6" s="5"/>
      <c r="C6" s="1" t="str">
        <f>CONCATENATE("Max 100 characters ","(Characters Used: ",LEN(B6),")")</f>
        <v>Max 100 characters (Characters Used: 0)</v>
      </c>
    </row>
    <row r="7" spans="1:3" ht="13.8" x14ac:dyDescent="0.25">
      <c r="A7" s="4" t="s">
        <v>8</v>
      </c>
      <c r="B7" s="5"/>
    </row>
    <row r="8" spans="1:3" ht="13.8" x14ac:dyDescent="0.25">
      <c r="A8" s="4" t="s">
        <v>9</v>
      </c>
      <c r="B8" s="5"/>
    </row>
    <row r="9" spans="1:3" ht="13.8" x14ac:dyDescent="0.25">
      <c r="A9" s="8" t="s">
        <v>22</v>
      </c>
      <c r="B9" s="11"/>
    </row>
    <row r="10" spans="1:3" ht="13.8" x14ac:dyDescent="0.25">
      <c r="A10" s="8"/>
      <c r="B10" s="35"/>
    </row>
    <row r="11" spans="1:3" ht="13.8" x14ac:dyDescent="0.25">
      <c r="A11" s="15" t="s">
        <v>75</v>
      </c>
      <c r="B11" s="11"/>
    </row>
    <row r="12" spans="1:3" ht="13.8" x14ac:dyDescent="0.25">
      <c r="A12" s="15" t="s">
        <v>84</v>
      </c>
      <c r="B12" s="31">
        <v>0</v>
      </c>
    </row>
    <row r="13" spans="1:3" ht="13.8" x14ac:dyDescent="0.25">
      <c r="A13" s="15" t="s">
        <v>76</v>
      </c>
      <c r="B13" s="11"/>
    </row>
    <row r="14" spans="1:3" ht="13.8" x14ac:dyDescent="0.25">
      <c r="A14" s="15" t="s">
        <v>85</v>
      </c>
      <c r="B14" s="31">
        <v>0</v>
      </c>
    </row>
    <row r="15" spans="1:3" ht="13.8" x14ac:dyDescent="0.25">
      <c r="A15" s="15" t="s">
        <v>77</v>
      </c>
      <c r="B15" s="11"/>
    </row>
    <row r="16" spans="1:3" ht="13.8" x14ac:dyDescent="0.25">
      <c r="A16" s="15" t="s">
        <v>86</v>
      </c>
      <c r="B16" s="31">
        <v>0</v>
      </c>
    </row>
    <row r="17" spans="1:2" ht="13.8" x14ac:dyDescent="0.25">
      <c r="A17" s="15" t="s">
        <v>78</v>
      </c>
      <c r="B17" s="11"/>
    </row>
    <row r="18" spans="1:2" ht="13.8" x14ac:dyDescent="0.25">
      <c r="A18" s="15" t="s">
        <v>87</v>
      </c>
      <c r="B18" s="31">
        <v>0</v>
      </c>
    </row>
    <row r="19" spans="1:2" ht="13.8" x14ac:dyDescent="0.25">
      <c r="A19" s="15" t="s">
        <v>79</v>
      </c>
      <c r="B19" s="11"/>
    </row>
    <row r="20" spans="1:2" ht="13.8" x14ac:dyDescent="0.25">
      <c r="A20" s="15" t="s">
        <v>88</v>
      </c>
      <c r="B20" s="31">
        <v>0</v>
      </c>
    </row>
    <row r="21" spans="1:2" ht="13.8" x14ac:dyDescent="0.25">
      <c r="A21" s="15" t="s">
        <v>135</v>
      </c>
      <c r="B21" s="11"/>
    </row>
    <row r="22" spans="1:2" ht="13.8" x14ac:dyDescent="0.25">
      <c r="A22" s="15" t="s">
        <v>144</v>
      </c>
      <c r="B22" s="31">
        <v>0</v>
      </c>
    </row>
    <row r="23" spans="1:2" ht="13.8" x14ac:dyDescent="0.25">
      <c r="A23" s="15" t="s">
        <v>136</v>
      </c>
      <c r="B23" s="11"/>
    </row>
    <row r="24" spans="1:2" ht="13.8" x14ac:dyDescent="0.25">
      <c r="A24" s="15" t="s">
        <v>143</v>
      </c>
      <c r="B24" s="31">
        <v>0</v>
      </c>
    </row>
    <row r="25" spans="1:2" ht="13.8" x14ac:dyDescent="0.25">
      <c r="A25" s="15" t="s">
        <v>137</v>
      </c>
      <c r="B25" s="11"/>
    </row>
    <row r="26" spans="1:2" ht="13.8" x14ac:dyDescent="0.25">
      <c r="A26" s="15" t="s">
        <v>142</v>
      </c>
      <c r="B26" s="31">
        <v>0</v>
      </c>
    </row>
    <row r="27" spans="1:2" ht="13.8" x14ac:dyDescent="0.25">
      <c r="A27" s="15" t="s">
        <v>138</v>
      </c>
      <c r="B27" s="11"/>
    </row>
    <row r="28" spans="1:2" ht="13.8" x14ac:dyDescent="0.25">
      <c r="A28" s="15" t="s">
        <v>141</v>
      </c>
      <c r="B28" s="31">
        <v>0</v>
      </c>
    </row>
    <row r="29" spans="1:2" ht="13.8" x14ac:dyDescent="0.25">
      <c r="A29" s="15" t="s">
        <v>139</v>
      </c>
      <c r="B29" s="11"/>
    </row>
    <row r="30" spans="1:2" ht="13.8" x14ac:dyDescent="0.25">
      <c r="A30" s="15" t="s">
        <v>140</v>
      </c>
      <c r="B30" s="31">
        <v>0</v>
      </c>
    </row>
    <row r="31" spans="1:2" ht="13.8" x14ac:dyDescent="0.25">
      <c r="A31" s="15" t="s">
        <v>146</v>
      </c>
      <c r="B31" s="31"/>
    </row>
    <row r="32" spans="1:2" ht="13.8" x14ac:dyDescent="0.25">
      <c r="A32" s="15" t="s">
        <v>145</v>
      </c>
      <c r="B32" s="31"/>
    </row>
    <row r="33" spans="1:3" ht="13.8" x14ac:dyDescent="0.25">
      <c r="A33" s="15"/>
      <c r="B33" s="34"/>
    </row>
    <row r="34" spans="1:3" ht="13.8" x14ac:dyDescent="0.25">
      <c r="A34" s="4" t="s">
        <v>52</v>
      </c>
      <c r="B34" s="11"/>
      <c r="C34" s="1" t="str">
        <f>CONCATENATE("Max 100 characters ","(Characters Used: ",LEN(B34),")")</f>
        <v>Max 100 characters (Characters Used: 0)</v>
      </c>
    </row>
    <row r="35" spans="1:3" ht="13.8" x14ac:dyDescent="0.25">
      <c r="A35" s="4" t="s">
        <v>83</v>
      </c>
      <c r="B35" s="5"/>
    </row>
    <row r="36" spans="1:3" ht="13.8" x14ac:dyDescent="0.25">
      <c r="A36" s="8" t="s">
        <v>80</v>
      </c>
      <c r="B36" s="5"/>
    </row>
    <row r="37" spans="1:3" ht="13.8" x14ac:dyDescent="0.25">
      <c r="A37" s="8" t="s">
        <v>60</v>
      </c>
      <c r="B37" s="5"/>
    </row>
    <row r="38" spans="1:3" ht="13.8" x14ac:dyDescent="0.25">
      <c r="A38" s="14" t="s">
        <v>81</v>
      </c>
      <c r="B38" s="5"/>
    </row>
    <row r="39" spans="1:3" ht="13.8" x14ac:dyDescent="0.25">
      <c r="A39" s="8" t="s">
        <v>73</v>
      </c>
      <c r="B39" s="5"/>
    </row>
    <row r="40" spans="1:3" ht="13.8" x14ac:dyDescent="0.25">
      <c r="A40" s="8" t="s">
        <v>72</v>
      </c>
      <c r="B40" s="5"/>
    </row>
    <row r="41" spans="1:3" ht="13.8" x14ac:dyDescent="0.25">
      <c r="A41" s="4" t="s">
        <v>23</v>
      </c>
      <c r="B41" s="5"/>
    </row>
    <row r="42" spans="1:3" ht="13.8" x14ac:dyDescent="0.25">
      <c r="A42" s="4" t="s">
        <v>24</v>
      </c>
      <c r="B42" s="5"/>
    </row>
    <row r="43" spans="1:3" ht="13.8" x14ac:dyDescent="0.25">
      <c r="A43" s="4" t="s">
        <v>11</v>
      </c>
      <c r="B43" s="5"/>
    </row>
    <row r="44" spans="1:3" ht="13.8" x14ac:dyDescent="0.25">
      <c r="A44" s="8" t="s">
        <v>43</v>
      </c>
      <c r="B44" s="5"/>
    </row>
    <row r="45" spans="1:3" ht="13.8" x14ac:dyDescent="0.25">
      <c r="A45" s="8" t="s">
        <v>7</v>
      </c>
      <c r="B45" s="5"/>
    </row>
    <row r="46" spans="1:3" ht="13.8" x14ac:dyDescent="0.25">
      <c r="A46" s="8" t="s">
        <v>48</v>
      </c>
      <c r="B46" s="5"/>
    </row>
    <row r="47" spans="1:3" ht="13.8" x14ac:dyDescent="0.25">
      <c r="A47" s="8" t="s">
        <v>51</v>
      </c>
      <c r="B47" s="5"/>
      <c r="C47" s="1" t="str">
        <f>CONCATENATE("Max 50 characters ","(Characters Used: ",LEN(B47),")")</f>
        <v>Max 50 characters (Characters Used: 0)</v>
      </c>
    </row>
    <row r="48" spans="1:3" ht="13.8" x14ac:dyDescent="0.25">
      <c r="A48" s="4" t="s">
        <v>12</v>
      </c>
      <c r="B48" s="5"/>
    </row>
    <row r="49" spans="1:2" ht="13.8" x14ac:dyDescent="0.25">
      <c r="A49" s="4" t="s">
        <v>13</v>
      </c>
      <c r="B49" s="5"/>
    </row>
    <row r="50" spans="1:2" ht="13.8" x14ac:dyDescent="0.25">
      <c r="A50" s="49" t="s">
        <v>147</v>
      </c>
      <c r="B50" s="5"/>
    </row>
    <row r="51" spans="1:2" ht="13.8" x14ac:dyDescent="0.25">
      <c r="A51" s="49" t="s">
        <v>148</v>
      </c>
      <c r="B51" s="5"/>
    </row>
    <row r="52" spans="1:2" ht="13.8" x14ac:dyDescent="0.25">
      <c r="A52" s="49" t="s">
        <v>149</v>
      </c>
      <c r="B52" s="5"/>
    </row>
  </sheetData>
  <phoneticPr fontId="17" type="noConversion"/>
  <dataValidations count="2">
    <dataValidation type="textLength" errorStyle="warning" allowBlank="1" showInputMessage="1" showErrorMessage="1" sqref="B2:B6 B9:B10 B34" xr:uid="{50785145-D53F-43B1-A80E-801DDB9DEEFD}">
      <formula1>0</formula1>
      <formula2>1500</formula2>
    </dataValidation>
    <dataValidation type="decimal" errorStyle="warning" allowBlank="1" showInputMessage="1" showErrorMessage="1" error="Must be a value between 0 and 100%" sqref="B12 B14 B16 B18 B20 B22 B24 B26 B28 B30:B33" xr:uid="{E3C2D898-C173-48A1-818F-142D72023851}">
      <formula1>0</formula1>
      <formula2>1</formula2>
    </dataValidation>
  </dataValidations>
  <pageMargins left="0.7" right="0.7" top="0.75" bottom="0.75" header="0.3" footer="0.3"/>
  <pageSetup orientation="portrait" horizontalDpi="90" verticalDpi="9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5CC7FB17-0F93-4AB4-9E9E-3101901C6B12}">
          <x14:formula1>
            <xm:f>'Data Validation'!$B$2:$B$3</xm:f>
          </x14:formula1>
          <xm:sqref>B46</xm:sqref>
        </x14:dataValidation>
        <x14:dataValidation type="list" allowBlank="1" showInputMessage="1" showErrorMessage="1" xr:uid="{6759FD30-0923-4F24-8E3C-3B071D57A369}">
          <x14:formula1>
            <xm:f>'Data Validation'!$A$2:$A$4</xm:f>
          </x14:formula1>
          <xm:sqref>B45</xm:sqref>
        </x14:dataValidation>
        <x14:dataValidation type="list" allowBlank="1" showInputMessage="1" showErrorMessage="1" xr:uid="{CB532429-2FBF-4327-9DDE-89611F1F65CF}">
          <x14:formula1>
            <xm:f>'Data Validation'!$E$2:$E$8</xm:f>
          </x14:formula1>
          <xm:sqref>B39</xm:sqref>
        </x14:dataValidation>
        <x14:dataValidation type="list" allowBlank="1" showInputMessage="1" showErrorMessage="1" xr:uid="{C000E8E5-4D05-4CAF-9C93-75144BE193D5}">
          <x14:formula1>
            <xm:f>'Data Validation'!$D$2:$D$13</xm:f>
          </x14:formula1>
          <xm:sqref>B11 B13 B15 B17 B19 B21 B23 B25 B27 B29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5EB2CF-D571-4E82-8A64-052907833702}">
  <dimension ref="A1:D30"/>
  <sheetViews>
    <sheetView topLeftCell="A2" workbookViewId="0">
      <selection activeCell="B32" sqref="B32"/>
    </sheetView>
  </sheetViews>
  <sheetFormatPr defaultRowHeight="13.2" x14ac:dyDescent="0.25"/>
  <cols>
    <col min="1" max="1" width="22.6640625" style="9" customWidth="1"/>
    <col min="2" max="4" width="25.5546875" customWidth="1"/>
  </cols>
  <sheetData>
    <row r="1" spans="1:4" s="9" customFormat="1" x14ac:dyDescent="0.25">
      <c r="B1" s="23" t="s">
        <v>98</v>
      </c>
      <c r="C1" s="19"/>
      <c r="D1" s="19"/>
    </row>
    <row r="2" spans="1:4" x14ac:dyDescent="0.25">
      <c r="A2" s="20" t="s">
        <v>92</v>
      </c>
    </row>
    <row r="3" spans="1:4" x14ac:dyDescent="0.25">
      <c r="A3" s="20" t="s">
        <v>91</v>
      </c>
    </row>
    <row r="4" spans="1:4" x14ac:dyDescent="0.25">
      <c r="A4" s="20" t="s">
        <v>93</v>
      </c>
    </row>
    <row r="5" spans="1:4" x14ac:dyDescent="0.25">
      <c r="A5" s="20" t="s">
        <v>94</v>
      </c>
      <c r="B5" s="21"/>
      <c r="C5" t="s">
        <v>95</v>
      </c>
    </row>
    <row r="6" spans="1:4" x14ac:dyDescent="0.25">
      <c r="A6" s="9" t="s">
        <v>110</v>
      </c>
      <c r="B6" s="22">
        <f>SUM(B2:B5)</f>
        <v>0</v>
      </c>
    </row>
    <row r="8" spans="1:4" ht="13.95" customHeight="1" x14ac:dyDescent="0.25">
      <c r="A8" s="9" t="s">
        <v>96</v>
      </c>
      <c r="B8" s="53"/>
      <c r="C8" s="53"/>
      <c r="D8" s="1" t="str">
        <f>CONCATENATE("Max 1500 characters ","(Characters Used: ",LEN(B8),")")</f>
        <v>Max 1500 characters (Characters Used: 0)</v>
      </c>
    </row>
    <row r="9" spans="1:4" x14ac:dyDescent="0.25">
      <c r="B9" s="53"/>
      <c r="C9" s="53"/>
    </row>
    <row r="10" spans="1:4" x14ac:dyDescent="0.25">
      <c r="B10" s="53"/>
      <c r="C10" s="53"/>
    </row>
    <row r="11" spans="1:4" x14ac:dyDescent="0.25">
      <c r="B11" s="53"/>
      <c r="C11" s="53"/>
    </row>
    <row r="12" spans="1:4" x14ac:dyDescent="0.25">
      <c r="B12" s="53"/>
      <c r="C12" s="53"/>
    </row>
    <row r="13" spans="1:4" x14ac:dyDescent="0.25">
      <c r="B13" s="53"/>
      <c r="C13" s="53"/>
    </row>
    <row r="14" spans="1:4" x14ac:dyDescent="0.25">
      <c r="B14" s="53"/>
      <c r="C14" s="53"/>
    </row>
    <row r="15" spans="1:4" x14ac:dyDescent="0.25">
      <c r="B15" s="53"/>
      <c r="C15" s="53"/>
    </row>
    <row r="16" spans="1:4" x14ac:dyDescent="0.25">
      <c r="B16" s="53"/>
      <c r="C16" s="53"/>
    </row>
    <row r="17" spans="1:4" x14ac:dyDescent="0.25">
      <c r="B17" s="53"/>
      <c r="C17" s="53"/>
    </row>
    <row r="18" spans="1:4" x14ac:dyDescent="0.25">
      <c r="B18" s="53"/>
      <c r="C18" s="53"/>
    </row>
    <row r="20" spans="1:4" x14ac:dyDescent="0.25">
      <c r="A20" s="9" t="s">
        <v>97</v>
      </c>
      <c r="B20" s="53"/>
      <c r="C20" s="53"/>
      <c r="D20" s="1" t="str">
        <f>CONCATENATE("Max 1500 characters ","(Characters Used: ",LEN(B20),")")</f>
        <v>Max 1500 characters (Characters Used: 0)</v>
      </c>
    </row>
    <row r="21" spans="1:4" x14ac:dyDescent="0.25">
      <c r="B21" s="53"/>
      <c r="C21" s="53"/>
    </row>
    <row r="22" spans="1:4" x14ac:dyDescent="0.25">
      <c r="B22" s="53"/>
      <c r="C22" s="53"/>
    </row>
    <row r="23" spans="1:4" x14ac:dyDescent="0.25">
      <c r="B23" s="53"/>
      <c r="C23" s="53"/>
    </row>
    <row r="24" spans="1:4" x14ac:dyDescent="0.25">
      <c r="B24" s="53"/>
      <c r="C24" s="53"/>
    </row>
    <row r="25" spans="1:4" x14ac:dyDescent="0.25">
      <c r="B25" s="53"/>
      <c r="C25" s="53"/>
    </row>
    <row r="26" spans="1:4" x14ac:dyDescent="0.25">
      <c r="B26" s="53"/>
      <c r="C26" s="53"/>
    </row>
    <row r="27" spans="1:4" x14ac:dyDescent="0.25">
      <c r="B27" s="53"/>
      <c r="C27" s="53"/>
    </row>
    <row r="28" spans="1:4" x14ac:dyDescent="0.25">
      <c r="B28" s="53"/>
      <c r="C28" s="53"/>
    </row>
    <row r="29" spans="1:4" x14ac:dyDescent="0.25">
      <c r="B29" s="53"/>
      <c r="C29" s="53"/>
    </row>
    <row r="30" spans="1:4" x14ac:dyDescent="0.25">
      <c r="B30" s="53"/>
      <c r="C30" s="53"/>
    </row>
  </sheetData>
  <mergeCells count="2">
    <mergeCell ref="B8:C18"/>
    <mergeCell ref="B20:C30"/>
  </mergeCells>
  <conditionalFormatting sqref="B6">
    <cfRule type="expression" dxfId="1" priority="1">
      <formula>B6=1</formula>
    </cfRule>
    <cfRule type="expression" dxfId="0" priority="2">
      <formula>$B6&lt;&gt;1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D8D42B-7DC6-4F76-AF97-D483DB75299D}">
  <dimension ref="A1:D8"/>
  <sheetViews>
    <sheetView workbookViewId="0">
      <selection activeCell="A9" sqref="A9"/>
    </sheetView>
  </sheetViews>
  <sheetFormatPr defaultRowHeight="13.2" x14ac:dyDescent="0.25"/>
  <cols>
    <col min="1" max="1" width="9.88671875" style="9" bestFit="1" customWidth="1"/>
    <col min="2" max="4" width="25.5546875" customWidth="1"/>
  </cols>
  <sheetData>
    <row r="1" spans="1:4" s="9" customFormat="1" x14ac:dyDescent="0.25">
      <c r="A1" s="16" t="s">
        <v>25</v>
      </c>
      <c r="B1" s="18" t="s">
        <v>26</v>
      </c>
      <c r="C1" s="18" t="s">
        <v>90</v>
      </c>
      <c r="D1" s="18" t="s">
        <v>89</v>
      </c>
    </row>
    <row r="2" spans="1:4" x14ac:dyDescent="0.25">
      <c r="A2" s="30">
        <v>43100</v>
      </c>
      <c r="B2" s="12"/>
      <c r="C2" s="12"/>
      <c r="D2" s="12"/>
    </row>
    <row r="3" spans="1:4" x14ac:dyDescent="0.25">
      <c r="A3" s="30">
        <v>43465</v>
      </c>
      <c r="B3" s="12"/>
      <c r="C3" s="12"/>
      <c r="D3" s="12"/>
    </row>
    <row r="4" spans="1:4" x14ac:dyDescent="0.25">
      <c r="A4" s="30">
        <v>43830</v>
      </c>
      <c r="B4" s="12"/>
      <c r="C4" s="12"/>
      <c r="D4" s="12"/>
    </row>
    <row r="5" spans="1:4" x14ac:dyDescent="0.25">
      <c r="A5" s="30">
        <v>44196</v>
      </c>
      <c r="B5" s="12"/>
      <c r="C5" s="12"/>
      <c r="D5" s="12"/>
    </row>
    <row r="6" spans="1:4" x14ac:dyDescent="0.25">
      <c r="A6" s="30">
        <v>44561</v>
      </c>
      <c r="B6" s="12"/>
      <c r="C6" s="12"/>
      <c r="D6" s="12"/>
    </row>
    <row r="7" spans="1:4" x14ac:dyDescent="0.25">
      <c r="A7" s="30">
        <v>44926</v>
      </c>
      <c r="B7" s="12"/>
      <c r="C7" s="12"/>
      <c r="D7" s="12"/>
    </row>
    <row r="8" spans="1:4" x14ac:dyDescent="0.25">
      <c r="A8" s="17" t="s">
        <v>153</v>
      </c>
      <c r="B8" s="12"/>
      <c r="C8" s="12"/>
      <c r="D8" s="1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77AF62-3CC6-4877-8855-AA8666E38FD5}">
  <dimension ref="A1:J12"/>
  <sheetViews>
    <sheetView zoomScale="85" zoomScaleNormal="85" workbookViewId="0">
      <selection activeCell="E19" sqref="E19"/>
    </sheetView>
  </sheetViews>
  <sheetFormatPr defaultColWidth="8.6640625" defaultRowHeight="13.2" x14ac:dyDescent="0.25"/>
  <cols>
    <col min="1" max="1" width="18.88671875" customWidth="1"/>
    <col min="2" max="10" width="11.6640625" customWidth="1"/>
  </cols>
  <sheetData>
    <row r="1" spans="1:10" x14ac:dyDescent="0.25">
      <c r="A1" t="s">
        <v>3</v>
      </c>
      <c r="B1" s="1" t="s">
        <v>109</v>
      </c>
    </row>
    <row r="2" spans="1:10" x14ac:dyDescent="0.25">
      <c r="A2" s="3"/>
      <c r="B2" s="1" t="s">
        <v>2</v>
      </c>
    </row>
    <row r="3" spans="1:10" x14ac:dyDescent="0.25">
      <c r="B3" s="54" t="s">
        <v>99</v>
      </c>
      <c r="C3" s="55"/>
      <c r="D3" s="55"/>
      <c r="E3" s="56"/>
      <c r="F3" s="54" t="s">
        <v>100</v>
      </c>
      <c r="G3" s="56"/>
      <c r="H3" s="54" t="s">
        <v>101</v>
      </c>
      <c r="I3" s="56"/>
    </row>
    <row r="4" spans="1:10" ht="62.4" customHeight="1" x14ac:dyDescent="0.25">
      <c r="A4" s="26" t="s">
        <v>25</v>
      </c>
      <c r="B4" s="38" t="s">
        <v>45</v>
      </c>
      <c r="C4" s="38" t="s">
        <v>46</v>
      </c>
      <c r="D4" s="39" t="s">
        <v>47</v>
      </c>
      <c r="E4" s="38" t="s">
        <v>125</v>
      </c>
      <c r="F4" s="40" t="s">
        <v>45</v>
      </c>
      <c r="G4" s="38" t="s">
        <v>46</v>
      </c>
      <c r="H4" s="38" t="s">
        <v>45</v>
      </c>
      <c r="I4" s="39" t="s">
        <v>46</v>
      </c>
      <c r="J4" s="24"/>
    </row>
    <row r="5" spans="1:10" x14ac:dyDescent="0.25">
      <c r="A5">
        <v>2016</v>
      </c>
      <c r="B5" s="6"/>
      <c r="C5" s="6"/>
      <c r="D5" s="6"/>
      <c r="E5" s="41">
        <f>SUM(B5:D5)</f>
        <v>0</v>
      </c>
      <c r="F5" s="6"/>
      <c r="G5" s="6"/>
      <c r="H5" s="29"/>
      <c r="I5" s="6"/>
      <c r="J5" s="24"/>
    </row>
    <row r="6" spans="1:10" x14ac:dyDescent="0.25">
      <c r="A6">
        <v>2017</v>
      </c>
      <c r="B6" s="6"/>
      <c r="C6" s="6"/>
      <c r="D6" s="6"/>
      <c r="E6" s="41">
        <f t="shared" ref="E6:E12" si="0">SUM(B6:D6)</f>
        <v>0</v>
      </c>
      <c r="F6" s="6"/>
      <c r="G6" s="6"/>
      <c r="H6" s="25"/>
      <c r="I6" s="6"/>
      <c r="J6" s="24"/>
    </row>
    <row r="7" spans="1:10" x14ac:dyDescent="0.25">
      <c r="A7">
        <v>2018</v>
      </c>
      <c r="B7" s="6"/>
      <c r="C7" s="6"/>
      <c r="D7" s="6"/>
      <c r="E7" s="41">
        <f t="shared" si="0"/>
        <v>0</v>
      </c>
      <c r="F7" s="6"/>
      <c r="G7" s="6"/>
      <c r="H7" s="25"/>
      <c r="I7" s="6"/>
      <c r="J7" s="24"/>
    </row>
    <row r="8" spans="1:10" x14ac:dyDescent="0.25">
      <c r="A8">
        <v>2019</v>
      </c>
      <c r="B8" s="6"/>
      <c r="C8" s="6"/>
      <c r="D8" s="6"/>
      <c r="E8" s="41">
        <f t="shared" si="0"/>
        <v>0</v>
      </c>
      <c r="F8" s="6"/>
      <c r="G8" s="6"/>
      <c r="H8" s="25"/>
      <c r="I8" s="6"/>
      <c r="J8" s="24"/>
    </row>
    <row r="9" spans="1:10" x14ac:dyDescent="0.25">
      <c r="A9">
        <v>2020</v>
      </c>
      <c r="B9" s="6"/>
      <c r="C9" s="6"/>
      <c r="D9" s="6"/>
      <c r="E9" s="41">
        <f t="shared" si="0"/>
        <v>0</v>
      </c>
      <c r="F9" s="6"/>
      <c r="G9" s="6"/>
      <c r="H9" s="25"/>
      <c r="I9" s="6"/>
      <c r="J9" s="24"/>
    </row>
    <row r="10" spans="1:10" x14ac:dyDescent="0.25">
      <c r="A10">
        <v>2021</v>
      </c>
      <c r="B10" s="6"/>
      <c r="C10" s="6"/>
      <c r="D10" s="6"/>
      <c r="E10" s="41">
        <f t="shared" si="0"/>
        <v>0</v>
      </c>
      <c r="F10" s="6"/>
      <c r="G10" s="6"/>
      <c r="H10" s="25"/>
      <c r="I10" s="6"/>
      <c r="J10" s="24"/>
    </row>
    <row r="11" spans="1:10" x14ac:dyDescent="0.25">
      <c r="A11">
        <v>2022</v>
      </c>
      <c r="B11" s="6"/>
      <c r="C11" s="6"/>
      <c r="D11" s="6"/>
      <c r="E11" s="41">
        <f t="shared" si="0"/>
        <v>0</v>
      </c>
      <c r="F11" s="6"/>
      <c r="G11" s="6"/>
      <c r="H11" s="25"/>
      <c r="I11" s="6"/>
      <c r="J11" s="24"/>
    </row>
    <row r="12" spans="1:10" x14ac:dyDescent="0.25">
      <c r="A12" s="37" t="s">
        <v>154</v>
      </c>
      <c r="B12" s="27"/>
      <c r="C12" s="27"/>
      <c r="D12" s="27"/>
      <c r="E12" s="42">
        <f t="shared" si="0"/>
        <v>0</v>
      </c>
      <c r="F12" s="27"/>
      <c r="G12" s="27"/>
      <c r="H12" s="28"/>
      <c r="I12" s="27"/>
      <c r="J12" s="24"/>
    </row>
  </sheetData>
  <mergeCells count="3">
    <mergeCell ref="B3:E3"/>
    <mergeCell ref="F3:G3"/>
    <mergeCell ref="H3:I3"/>
  </mergeCells>
  <pageMargins left="0.7" right="0.7" top="0.75" bottom="0.75" header="0.3" footer="0.3"/>
  <pageSetup orientation="portrait" horizontalDpi="90" verticalDpi="9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BE635B-0790-4EEC-A056-9B3BCDA03EFB}">
  <dimension ref="A1:W12"/>
  <sheetViews>
    <sheetView zoomScale="70" zoomScaleNormal="70" workbookViewId="0">
      <selection activeCell="A13" sqref="A13"/>
    </sheetView>
  </sheetViews>
  <sheetFormatPr defaultColWidth="8.6640625" defaultRowHeight="13.2" x14ac:dyDescent="0.25"/>
  <cols>
    <col min="1" max="1" width="18.88671875" customWidth="1"/>
    <col min="2" max="23" width="12.6640625" customWidth="1"/>
  </cols>
  <sheetData>
    <row r="1" spans="1:23" x14ac:dyDescent="0.25">
      <c r="A1" t="s">
        <v>3</v>
      </c>
      <c r="B1" s="1" t="s">
        <v>104</v>
      </c>
    </row>
    <row r="2" spans="1:23" x14ac:dyDescent="0.25">
      <c r="A2" s="3"/>
      <c r="B2" s="1" t="s">
        <v>2</v>
      </c>
    </row>
    <row r="3" spans="1:23" x14ac:dyDescent="0.25">
      <c r="B3" s="54" t="s">
        <v>103</v>
      </c>
      <c r="C3" s="55"/>
      <c r="D3" s="55"/>
      <c r="E3" s="55"/>
      <c r="F3" s="55"/>
      <c r="G3" s="55"/>
      <c r="H3" s="55"/>
      <c r="I3" s="56"/>
      <c r="J3" s="54" t="s">
        <v>100</v>
      </c>
      <c r="K3" s="55"/>
      <c r="L3" s="55"/>
      <c r="M3" s="55"/>
      <c r="N3" s="55"/>
      <c r="O3" s="55"/>
      <c r="P3" s="55"/>
      <c r="Q3" s="54" t="s">
        <v>101</v>
      </c>
      <c r="R3" s="55"/>
      <c r="S3" s="55"/>
      <c r="T3" s="55"/>
      <c r="U3" s="55"/>
      <c r="V3" s="55"/>
      <c r="W3" s="56"/>
    </row>
    <row r="4" spans="1:23" ht="63.6" customHeight="1" x14ac:dyDescent="0.25">
      <c r="A4" s="26" t="s">
        <v>25</v>
      </c>
      <c r="B4" s="38" t="s">
        <v>105</v>
      </c>
      <c r="C4" s="38" t="s">
        <v>106</v>
      </c>
      <c r="D4" s="38" t="s">
        <v>107</v>
      </c>
      <c r="E4" s="39" t="s">
        <v>150</v>
      </c>
      <c r="F4" s="39" t="s">
        <v>151</v>
      </c>
      <c r="G4" s="39" t="s">
        <v>152</v>
      </c>
      <c r="H4" s="39" t="s">
        <v>108</v>
      </c>
      <c r="I4" s="38" t="s">
        <v>1</v>
      </c>
      <c r="J4" s="40" t="s">
        <v>105</v>
      </c>
      <c r="K4" s="38" t="s">
        <v>106</v>
      </c>
      <c r="L4" s="38" t="s">
        <v>107</v>
      </c>
      <c r="M4" s="39" t="s">
        <v>150</v>
      </c>
      <c r="N4" s="39" t="s">
        <v>151</v>
      </c>
      <c r="O4" s="39" t="s">
        <v>152</v>
      </c>
      <c r="P4" s="39" t="s">
        <v>108</v>
      </c>
      <c r="Q4" s="38" t="s">
        <v>105</v>
      </c>
      <c r="R4" s="38" t="s">
        <v>106</v>
      </c>
      <c r="S4" s="38" t="s">
        <v>107</v>
      </c>
      <c r="T4" s="39" t="s">
        <v>150</v>
      </c>
      <c r="U4" s="39" t="s">
        <v>151</v>
      </c>
      <c r="V4" s="39" t="s">
        <v>152</v>
      </c>
      <c r="W4" s="38" t="s">
        <v>108</v>
      </c>
    </row>
    <row r="5" spans="1:23" x14ac:dyDescent="0.25">
      <c r="A5">
        <v>2016</v>
      </c>
      <c r="B5" s="6"/>
      <c r="C5" s="6"/>
      <c r="D5" s="6"/>
      <c r="E5" s="6"/>
      <c r="F5" s="6"/>
      <c r="G5" s="6"/>
      <c r="H5" s="6"/>
      <c r="I5" s="41">
        <f t="shared" ref="I5:I12" si="0">SUM(B5:H5)</f>
        <v>0</v>
      </c>
      <c r="J5" s="6"/>
      <c r="K5" s="6"/>
      <c r="L5" s="6"/>
      <c r="M5" s="6"/>
      <c r="N5" s="6"/>
      <c r="O5" s="6"/>
      <c r="P5" s="6"/>
      <c r="Q5" s="25"/>
      <c r="R5" s="6"/>
      <c r="S5" s="6"/>
      <c r="T5" s="6"/>
      <c r="U5" s="6"/>
      <c r="V5" s="6"/>
      <c r="W5" s="47"/>
    </row>
    <row r="6" spans="1:23" x14ac:dyDescent="0.25">
      <c r="A6">
        <v>2017</v>
      </c>
      <c r="B6" s="6"/>
      <c r="C6" s="6"/>
      <c r="D6" s="6"/>
      <c r="E6" s="6"/>
      <c r="F6" s="6"/>
      <c r="G6" s="6"/>
      <c r="H6" s="6"/>
      <c r="I6" s="41">
        <f t="shared" si="0"/>
        <v>0</v>
      </c>
      <c r="J6" s="6"/>
      <c r="K6" s="6"/>
      <c r="L6" s="6"/>
      <c r="M6" s="6"/>
      <c r="N6" s="6"/>
      <c r="O6" s="6"/>
      <c r="P6" s="6"/>
      <c r="Q6" s="25"/>
      <c r="R6" s="6"/>
      <c r="S6" s="6"/>
      <c r="T6" s="6"/>
      <c r="U6" s="6"/>
      <c r="V6" s="6"/>
      <c r="W6" s="47"/>
    </row>
    <row r="7" spans="1:23" x14ac:dyDescent="0.25">
      <c r="A7">
        <v>2018</v>
      </c>
      <c r="B7" s="6"/>
      <c r="C7" s="6"/>
      <c r="D7" s="6"/>
      <c r="E7" s="6"/>
      <c r="F7" s="6"/>
      <c r="G7" s="6"/>
      <c r="H7" s="6"/>
      <c r="I7" s="41">
        <f t="shared" si="0"/>
        <v>0</v>
      </c>
      <c r="J7" s="6"/>
      <c r="K7" s="6"/>
      <c r="L7" s="6"/>
      <c r="M7" s="6"/>
      <c r="N7" s="6"/>
      <c r="O7" s="6"/>
      <c r="P7" s="6"/>
      <c r="Q7" s="25"/>
      <c r="R7" s="6"/>
      <c r="S7" s="6"/>
      <c r="T7" s="6"/>
      <c r="U7" s="6"/>
      <c r="V7" s="6"/>
      <c r="W7" s="47"/>
    </row>
    <row r="8" spans="1:23" x14ac:dyDescent="0.25">
      <c r="A8">
        <v>2019</v>
      </c>
      <c r="B8" s="6"/>
      <c r="C8" s="6"/>
      <c r="D8" s="6"/>
      <c r="E8" s="6"/>
      <c r="F8" s="6"/>
      <c r="G8" s="6"/>
      <c r="H8" s="6"/>
      <c r="I8" s="41">
        <f t="shared" si="0"/>
        <v>0</v>
      </c>
      <c r="J8" s="6"/>
      <c r="K8" s="6"/>
      <c r="L8" s="6"/>
      <c r="M8" s="6"/>
      <c r="N8" s="6"/>
      <c r="O8" s="6"/>
      <c r="P8" s="6"/>
      <c r="Q8" s="25"/>
      <c r="R8" s="6"/>
      <c r="S8" s="6"/>
      <c r="T8" s="6"/>
      <c r="U8" s="6"/>
      <c r="V8" s="6"/>
      <c r="W8" s="47"/>
    </row>
    <row r="9" spans="1:23" x14ac:dyDescent="0.25">
      <c r="A9">
        <v>2020</v>
      </c>
      <c r="B9" s="6"/>
      <c r="C9" s="6"/>
      <c r="D9" s="6"/>
      <c r="E9" s="6"/>
      <c r="F9" s="6"/>
      <c r="G9" s="6"/>
      <c r="H9" s="6"/>
      <c r="I9" s="41">
        <f t="shared" si="0"/>
        <v>0</v>
      </c>
      <c r="J9" s="6"/>
      <c r="K9" s="6"/>
      <c r="L9" s="6"/>
      <c r="M9" s="6"/>
      <c r="N9" s="6"/>
      <c r="O9" s="6"/>
      <c r="P9" s="6"/>
      <c r="Q9" s="25"/>
      <c r="R9" s="6"/>
      <c r="S9" s="6"/>
      <c r="T9" s="6"/>
      <c r="U9" s="6"/>
      <c r="V9" s="6"/>
      <c r="W9" s="47"/>
    </row>
    <row r="10" spans="1:23" x14ac:dyDescent="0.25">
      <c r="A10">
        <v>2021</v>
      </c>
      <c r="B10" s="6"/>
      <c r="C10" s="6"/>
      <c r="D10" s="6"/>
      <c r="E10" s="6"/>
      <c r="F10" s="6"/>
      <c r="G10" s="6"/>
      <c r="H10" s="6"/>
      <c r="I10" s="41">
        <f t="shared" si="0"/>
        <v>0</v>
      </c>
      <c r="J10" s="6"/>
      <c r="K10" s="6"/>
      <c r="L10" s="6"/>
      <c r="M10" s="6"/>
      <c r="N10" s="6"/>
      <c r="O10" s="6"/>
      <c r="P10" s="6"/>
      <c r="Q10" s="25"/>
      <c r="R10" s="6"/>
      <c r="S10" s="6"/>
      <c r="T10" s="6"/>
      <c r="U10" s="6"/>
      <c r="V10" s="6"/>
      <c r="W10" s="47"/>
    </row>
    <row r="11" spans="1:23" x14ac:dyDescent="0.25">
      <c r="A11">
        <v>2022</v>
      </c>
      <c r="B11" s="6"/>
      <c r="C11" s="6"/>
      <c r="D11" s="6"/>
      <c r="E11" s="6"/>
      <c r="F11" s="6"/>
      <c r="G11" s="6"/>
      <c r="H11" s="6"/>
      <c r="I11" s="41">
        <f t="shared" si="0"/>
        <v>0</v>
      </c>
      <c r="J11" s="6"/>
      <c r="K11" s="6"/>
      <c r="L11" s="6"/>
      <c r="M11" s="6"/>
      <c r="N11" s="6"/>
      <c r="O11" s="6"/>
      <c r="P11" s="6"/>
      <c r="Q11" s="25"/>
      <c r="R11" s="6"/>
      <c r="S11" s="6"/>
      <c r="T11" s="6"/>
      <c r="U11" s="6"/>
      <c r="V11" s="6"/>
      <c r="W11" s="47"/>
    </row>
    <row r="12" spans="1:23" x14ac:dyDescent="0.25">
      <c r="A12" s="37" t="s">
        <v>154</v>
      </c>
      <c r="B12" s="27"/>
      <c r="C12" s="27"/>
      <c r="D12" s="27"/>
      <c r="E12" s="27"/>
      <c r="F12" s="27"/>
      <c r="G12" s="27"/>
      <c r="H12" s="27"/>
      <c r="I12" s="42">
        <f t="shared" si="0"/>
        <v>0</v>
      </c>
      <c r="J12" s="27"/>
      <c r="K12" s="27"/>
      <c r="L12" s="27"/>
      <c r="M12" s="27"/>
      <c r="N12" s="27"/>
      <c r="O12" s="27"/>
      <c r="P12" s="27"/>
      <c r="Q12" s="28"/>
      <c r="R12" s="27"/>
      <c r="S12" s="27"/>
      <c r="T12" s="27"/>
      <c r="U12" s="27"/>
      <c r="V12" s="27"/>
      <c r="W12" s="48"/>
    </row>
  </sheetData>
  <mergeCells count="3">
    <mergeCell ref="B3:I3"/>
    <mergeCell ref="J3:P3"/>
    <mergeCell ref="Q3:W3"/>
  </mergeCells>
  <pageMargins left="0.7" right="0.7" top="0.75" bottom="0.75" header="0.3" footer="0.3"/>
  <pageSetup orientation="portrait" horizontalDpi="90" verticalDpi="9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1BAC39-B7CF-477D-AF92-126B4CA5AFF4}">
  <dimension ref="A2:Q54"/>
  <sheetViews>
    <sheetView zoomScaleNormal="100" workbookViewId="0">
      <selection activeCell="E23" sqref="E23"/>
    </sheetView>
  </sheetViews>
  <sheetFormatPr defaultRowHeight="13.2" x14ac:dyDescent="0.25"/>
  <cols>
    <col min="3" max="17" width="20.5546875" customWidth="1"/>
  </cols>
  <sheetData>
    <row r="2" spans="1:17" x14ac:dyDescent="0.25">
      <c r="A2" s="2" t="s">
        <v>3</v>
      </c>
      <c r="B2" s="2"/>
      <c r="C2" s="7" t="s">
        <v>155</v>
      </c>
      <c r="D2" s="7"/>
      <c r="E2" s="7"/>
      <c r="F2" s="7"/>
    </row>
    <row r="3" spans="1:17" x14ac:dyDescent="0.25">
      <c r="C3" s="1" t="s">
        <v>62</v>
      </c>
      <c r="D3" s="1"/>
      <c r="E3" s="1"/>
      <c r="F3" s="1"/>
    </row>
    <row r="4" spans="1:17" x14ac:dyDescent="0.25">
      <c r="C4" s="1"/>
      <c r="D4" s="1"/>
      <c r="E4" s="1"/>
      <c r="F4" s="1"/>
    </row>
    <row r="5" spans="1:17" x14ac:dyDescent="0.25">
      <c r="C5" s="1"/>
      <c r="D5" s="1"/>
    </row>
    <row r="6" spans="1:17" s="51" customFormat="1" ht="43.2" customHeight="1" x14ac:dyDescent="0.25">
      <c r="C6" s="50" t="s">
        <v>4</v>
      </c>
      <c r="D6" s="52" t="s">
        <v>112</v>
      </c>
      <c r="E6" s="52" t="s">
        <v>102</v>
      </c>
      <c r="F6" s="52" t="s">
        <v>65</v>
      </c>
      <c r="G6" s="52" t="s">
        <v>10</v>
      </c>
      <c r="H6" s="52" t="s">
        <v>15</v>
      </c>
      <c r="I6" s="52" t="s">
        <v>16</v>
      </c>
      <c r="J6" s="52" t="s">
        <v>17</v>
      </c>
      <c r="K6" s="52" t="s">
        <v>18</v>
      </c>
      <c r="L6" s="52" t="s">
        <v>19</v>
      </c>
      <c r="M6" s="52" t="s">
        <v>39</v>
      </c>
      <c r="N6" s="52" t="s">
        <v>63</v>
      </c>
      <c r="O6" s="52" t="s">
        <v>61</v>
      </c>
      <c r="P6" s="52" t="s">
        <v>20</v>
      </c>
      <c r="Q6" s="52" t="s">
        <v>21</v>
      </c>
    </row>
    <row r="7" spans="1:17" x14ac:dyDescent="0.25">
      <c r="C7" s="43"/>
      <c r="D7" s="43"/>
      <c r="E7" s="43"/>
      <c r="F7" s="43"/>
      <c r="G7" s="43"/>
      <c r="H7" s="43"/>
      <c r="I7" s="43"/>
      <c r="J7" s="44"/>
      <c r="K7" s="44"/>
      <c r="L7" s="44"/>
      <c r="M7" s="44"/>
      <c r="N7" s="45"/>
      <c r="O7" s="45"/>
      <c r="P7" s="46"/>
      <c r="Q7" s="46"/>
    </row>
    <row r="8" spans="1:17" x14ac:dyDescent="0.25">
      <c r="C8" s="43"/>
      <c r="D8" s="43"/>
      <c r="E8" s="43"/>
      <c r="F8" s="43"/>
      <c r="G8" s="43"/>
      <c r="H8" s="43"/>
      <c r="I8" s="43"/>
      <c r="J8" s="44"/>
      <c r="K8" s="44"/>
      <c r="L8" s="44"/>
      <c r="M8" s="44"/>
      <c r="N8" s="43"/>
      <c r="O8" s="43"/>
      <c r="P8" s="43"/>
      <c r="Q8" s="43"/>
    </row>
    <row r="9" spans="1:17" x14ac:dyDescent="0.25">
      <c r="C9" s="43"/>
      <c r="D9" s="43"/>
      <c r="E9" s="43"/>
      <c r="F9" s="43"/>
      <c r="G9" s="43"/>
      <c r="H9" s="43"/>
      <c r="I9" s="43"/>
      <c r="J9" s="44"/>
      <c r="K9" s="44"/>
      <c r="L9" s="44"/>
      <c r="M9" s="44"/>
      <c r="N9" s="43"/>
      <c r="O9" s="43"/>
      <c r="P9" s="43"/>
      <c r="Q9" s="43"/>
    </row>
    <row r="10" spans="1:17" x14ac:dyDescent="0.25">
      <c r="C10" s="43"/>
      <c r="D10" s="43"/>
      <c r="E10" s="43"/>
      <c r="F10" s="43"/>
      <c r="G10" s="43"/>
      <c r="H10" s="43"/>
      <c r="I10" s="43"/>
      <c r="J10" s="44"/>
      <c r="K10" s="44"/>
      <c r="L10" s="44"/>
      <c r="M10" s="44"/>
      <c r="N10" s="43"/>
      <c r="O10" s="43"/>
      <c r="P10" s="43"/>
      <c r="Q10" s="43"/>
    </row>
    <row r="11" spans="1:17" x14ac:dyDescent="0.25">
      <c r="C11" s="43"/>
      <c r="D11" s="43"/>
      <c r="E11" s="43"/>
      <c r="F11" s="43"/>
      <c r="G11" s="43"/>
      <c r="H11" s="43"/>
      <c r="I11" s="43"/>
      <c r="J11" s="44"/>
      <c r="K11" s="44"/>
      <c r="L11" s="44"/>
      <c r="M11" s="44"/>
      <c r="N11" s="43"/>
      <c r="O11" s="43"/>
      <c r="P11" s="43"/>
      <c r="Q11" s="43"/>
    </row>
    <row r="12" spans="1:17" x14ac:dyDescent="0.25">
      <c r="C12" s="43"/>
      <c r="D12" s="43"/>
      <c r="E12" s="43"/>
      <c r="F12" s="43"/>
      <c r="G12" s="43"/>
      <c r="H12" s="43"/>
      <c r="I12" s="43"/>
      <c r="J12" s="44"/>
      <c r="K12" s="44"/>
      <c r="L12" s="44"/>
      <c r="M12" s="44"/>
      <c r="N12" s="43"/>
      <c r="O12" s="43"/>
      <c r="P12" s="43"/>
      <c r="Q12" s="43"/>
    </row>
    <row r="13" spans="1:17" x14ac:dyDescent="0.25">
      <c r="C13" s="43"/>
      <c r="D13" s="43"/>
      <c r="E13" s="43"/>
      <c r="F13" s="43"/>
      <c r="G13" s="43"/>
      <c r="H13" s="43"/>
      <c r="I13" s="43"/>
      <c r="J13" s="44"/>
      <c r="K13" s="44"/>
      <c r="L13" s="44"/>
      <c r="M13" s="44"/>
      <c r="N13" s="43"/>
      <c r="O13" s="43"/>
      <c r="P13" s="43"/>
      <c r="Q13" s="43"/>
    </row>
    <row r="14" spans="1:17" x14ac:dyDescent="0.25">
      <c r="C14" s="43"/>
      <c r="D14" s="43"/>
      <c r="E14" s="43"/>
      <c r="F14" s="43"/>
      <c r="G14" s="43"/>
      <c r="H14" s="43"/>
      <c r="I14" s="43"/>
      <c r="J14" s="44"/>
      <c r="K14" s="44"/>
      <c r="L14" s="44"/>
      <c r="M14" s="44"/>
      <c r="N14" s="43"/>
      <c r="O14" s="43"/>
      <c r="P14" s="43"/>
      <c r="Q14" s="43"/>
    </row>
    <row r="15" spans="1:17" x14ac:dyDescent="0.25">
      <c r="C15" s="43"/>
      <c r="D15" s="43"/>
      <c r="E15" s="43"/>
      <c r="F15" s="43"/>
      <c r="G15" s="43"/>
      <c r="H15" s="43"/>
      <c r="I15" s="43"/>
      <c r="J15" s="44"/>
      <c r="K15" s="44"/>
      <c r="L15" s="44"/>
      <c r="M15" s="44"/>
      <c r="N15" s="43"/>
      <c r="O15" s="43"/>
      <c r="P15" s="43"/>
      <c r="Q15" s="43"/>
    </row>
    <row r="16" spans="1:17" x14ac:dyDescent="0.25">
      <c r="C16" s="43"/>
      <c r="D16" s="43"/>
      <c r="E16" s="43"/>
      <c r="F16" s="43"/>
      <c r="G16" s="43"/>
      <c r="H16" s="43"/>
      <c r="I16" s="43"/>
      <c r="J16" s="44"/>
      <c r="K16" s="44"/>
      <c r="L16" s="44"/>
      <c r="M16" s="44"/>
      <c r="N16" s="43"/>
      <c r="O16" s="43"/>
      <c r="P16" s="43"/>
      <c r="Q16" s="43"/>
    </row>
    <row r="17" spans="3:17" x14ac:dyDescent="0.25">
      <c r="C17" s="43"/>
      <c r="D17" s="43"/>
      <c r="E17" s="43"/>
      <c r="F17" s="43"/>
      <c r="G17" s="43"/>
      <c r="H17" s="43"/>
      <c r="I17" s="43"/>
      <c r="J17" s="44"/>
      <c r="K17" s="44"/>
      <c r="L17" s="44"/>
      <c r="M17" s="44"/>
      <c r="N17" s="43"/>
      <c r="O17" s="43"/>
      <c r="P17" s="43"/>
      <c r="Q17" s="43"/>
    </row>
    <row r="18" spans="3:17" x14ac:dyDescent="0.25">
      <c r="C18" s="43"/>
      <c r="D18" s="43"/>
      <c r="E18" s="43"/>
      <c r="F18" s="43"/>
      <c r="G18" s="43"/>
      <c r="H18" s="43"/>
      <c r="I18" s="43"/>
      <c r="J18" s="44"/>
      <c r="K18" s="44"/>
      <c r="L18" s="44"/>
      <c r="M18" s="44"/>
      <c r="N18" s="43"/>
      <c r="O18" s="43"/>
      <c r="P18" s="43"/>
      <c r="Q18" s="43"/>
    </row>
    <row r="19" spans="3:17" x14ac:dyDescent="0.25">
      <c r="C19" s="43"/>
      <c r="D19" s="43"/>
      <c r="E19" s="43"/>
      <c r="F19" s="43"/>
      <c r="G19" s="43"/>
      <c r="H19" s="43"/>
      <c r="I19" s="43"/>
      <c r="J19" s="44"/>
      <c r="K19" s="44"/>
      <c r="L19" s="44"/>
      <c r="M19" s="44"/>
      <c r="N19" s="43"/>
      <c r="O19" s="43"/>
      <c r="P19" s="43"/>
      <c r="Q19" s="43"/>
    </row>
    <row r="20" spans="3:17" x14ac:dyDescent="0.25">
      <c r="C20" s="43"/>
      <c r="D20" s="43"/>
      <c r="E20" s="43"/>
      <c r="F20" s="43"/>
      <c r="G20" s="43"/>
      <c r="H20" s="43"/>
      <c r="I20" s="43"/>
      <c r="J20" s="44"/>
      <c r="K20" s="44"/>
      <c r="L20" s="44"/>
      <c r="M20" s="44"/>
      <c r="N20" s="43"/>
      <c r="O20" s="43"/>
      <c r="P20" s="43"/>
      <c r="Q20" s="43"/>
    </row>
    <row r="21" spans="3:17" x14ac:dyDescent="0.25">
      <c r="C21" s="43"/>
      <c r="D21" s="43"/>
      <c r="E21" s="43"/>
      <c r="F21" s="43"/>
      <c r="G21" s="43"/>
      <c r="H21" s="43"/>
      <c r="I21" s="43"/>
      <c r="J21" s="44"/>
      <c r="K21" s="44"/>
      <c r="L21" s="44"/>
      <c r="M21" s="44"/>
      <c r="N21" s="43"/>
      <c r="O21" s="43"/>
      <c r="P21" s="43"/>
      <c r="Q21" s="43"/>
    </row>
    <row r="22" spans="3:17" x14ac:dyDescent="0.25">
      <c r="C22" s="43"/>
      <c r="D22" s="43"/>
      <c r="E22" s="43"/>
      <c r="F22" s="43"/>
      <c r="G22" s="43"/>
      <c r="H22" s="43"/>
      <c r="I22" s="43"/>
      <c r="J22" s="44"/>
      <c r="K22" s="44"/>
      <c r="L22" s="44"/>
      <c r="M22" s="44"/>
      <c r="N22" s="43"/>
      <c r="O22" s="43"/>
      <c r="P22" s="43"/>
      <c r="Q22" s="43"/>
    </row>
    <row r="23" spans="3:17" x14ac:dyDescent="0.25">
      <c r="C23" s="43"/>
      <c r="D23" s="43"/>
      <c r="E23" s="43"/>
      <c r="F23" s="43"/>
      <c r="G23" s="43"/>
      <c r="H23" s="43"/>
      <c r="I23" s="43"/>
      <c r="J23" s="44"/>
      <c r="K23" s="44"/>
      <c r="L23" s="44"/>
      <c r="M23" s="44"/>
      <c r="N23" s="43"/>
      <c r="O23" s="43"/>
      <c r="P23" s="43"/>
      <c r="Q23" s="43"/>
    </row>
    <row r="24" spans="3:17" x14ac:dyDescent="0.25">
      <c r="C24" s="43"/>
      <c r="D24" s="43"/>
      <c r="E24" s="43"/>
      <c r="F24" s="43"/>
      <c r="G24" s="43"/>
      <c r="H24" s="43"/>
      <c r="I24" s="43"/>
      <c r="J24" s="44"/>
      <c r="K24" s="44"/>
      <c r="L24" s="44"/>
      <c r="M24" s="44"/>
      <c r="N24" s="43"/>
      <c r="O24" s="43"/>
      <c r="P24" s="43"/>
      <c r="Q24" s="43"/>
    </row>
    <row r="25" spans="3:17" x14ac:dyDescent="0.25">
      <c r="C25" s="43"/>
      <c r="D25" s="43"/>
      <c r="E25" s="43"/>
      <c r="F25" s="43"/>
      <c r="G25" s="43"/>
      <c r="H25" s="43"/>
      <c r="I25" s="43"/>
      <c r="J25" s="44"/>
      <c r="K25" s="44"/>
      <c r="L25" s="44"/>
      <c r="M25" s="44"/>
      <c r="N25" s="43"/>
      <c r="O25" s="43"/>
      <c r="P25" s="43"/>
      <c r="Q25" s="43"/>
    </row>
    <row r="26" spans="3:17" x14ac:dyDescent="0.25">
      <c r="C26" s="43"/>
      <c r="D26" s="43"/>
      <c r="E26" s="43"/>
      <c r="F26" s="43"/>
      <c r="G26" s="43"/>
      <c r="H26" s="43"/>
      <c r="I26" s="43"/>
      <c r="J26" s="44"/>
      <c r="K26" s="44"/>
      <c r="L26" s="44"/>
      <c r="M26" s="44"/>
      <c r="N26" s="43"/>
      <c r="O26" s="43"/>
      <c r="P26" s="43"/>
      <c r="Q26" s="43"/>
    </row>
    <row r="27" spans="3:17" x14ac:dyDescent="0.25">
      <c r="C27" s="43"/>
      <c r="D27" s="43"/>
      <c r="E27" s="43"/>
      <c r="F27" s="43"/>
      <c r="G27" s="43"/>
      <c r="H27" s="43"/>
      <c r="I27" s="43"/>
      <c r="J27" s="44"/>
      <c r="K27" s="44"/>
      <c r="L27" s="44"/>
      <c r="M27" s="44"/>
      <c r="N27" s="43"/>
      <c r="O27" s="43"/>
      <c r="P27" s="43"/>
      <c r="Q27" s="43"/>
    </row>
    <row r="28" spans="3:17" x14ac:dyDescent="0.25">
      <c r="C28" s="43"/>
      <c r="D28" s="43"/>
      <c r="E28" s="43"/>
      <c r="F28" s="43"/>
      <c r="G28" s="43"/>
      <c r="H28" s="43"/>
      <c r="I28" s="43"/>
      <c r="J28" s="44"/>
      <c r="K28" s="44"/>
      <c r="L28" s="44"/>
      <c r="M28" s="44"/>
      <c r="N28" s="43"/>
      <c r="O28" s="43"/>
      <c r="P28" s="43"/>
      <c r="Q28" s="43"/>
    </row>
    <row r="29" spans="3:17" x14ac:dyDescent="0.25">
      <c r="C29" s="43"/>
      <c r="D29" s="43"/>
      <c r="E29" s="43"/>
      <c r="F29" s="43"/>
      <c r="G29" s="43"/>
      <c r="H29" s="43"/>
      <c r="I29" s="43"/>
      <c r="J29" s="44"/>
      <c r="K29" s="44"/>
      <c r="L29" s="44"/>
      <c r="M29" s="44"/>
      <c r="N29" s="43"/>
      <c r="O29" s="43"/>
      <c r="P29" s="43"/>
      <c r="Q29" s="43"/>
    </row>
    <row r="30" spans="3:17" x14ac:dyDescent="0.25">
      <c r="C30" s="43"/>
      <c r="D30" s="43"/>
      <c r="E30" s="43"/>
      <c r="F30" s="43"/>
      <c r="G30" s="43"/>
      <c r="H30" s="43"/>
      <c r="I30" s="43"/>
      <c r="J30" s="44"/>
      <c r="K30" s="44"/>
      <c r="L30" s="44"/>
      <c r="M30" s="44"/>
      <c r="N30" s="43"/>
      <c r="O30" s="43"/>
      <c r="P30" s="43"/>
      <c r="Q30" s="43"/>
    </row>
    <row r="31" spans="3:17" x14ac:dyDescent="0.25">
      <c r="C31" s="43"/>
      <c r="D31" s="43"/>
      <c r="E31" s="43"/>
      <c r="F31" s="43"/>
      <c r="G31" s="43"/>
      <c r="H31" s="43"/>
      <c r="I31" s="43"/>
      <c r="J31" s="44"/>
      <c r="K31" s="44"/>
      <c r="L31" s="44"/>
      <c r="M31" s="44"/>
      <c r="N31" s="43"/>
      <c r="O31" s="43"/>
      <c r="P31" s="43"/>
      <c r="Q31" s="43"/>
    </row>
    <row r="32" spans="3:17" x14ac:dyDescent="0.25">
      <c r="C32" s="43"/>
      <c r="D32" s="43"/>
      <c r="E32" s="43"/>
      <c r="F32" s="43"/>
      <c r="G32" s="43"/>
      <c r="H32" s="43"/>
      <c r="I32" s="43"/>
      <c r="J32" s="44"/>
      <c r="K32" s="44"/>
      <c r="L32" s="44"/>
      <c r="M32" s="44"/>
      <c r="N32" s="43"/>
      <c r="O32" s="43"/>
      <c r="P32" s="43"/>
      <c r="Q32" s="43"/>
    </row>
    <row r="33" spans="3:17" x14ac:dyDescent="0.25">
      <c r="C33" s="43"/>
      <c r="D33" s="43"/>
      <c r="E33" s="43"/>
      <c r="F33" s="43"/>
      <c r="G33" s="43"/>
      <c r="H33" s="43"/>
      <c r="I33" s="43"/>
      <c r="J33" s="44"/>
      <c r="K33" s="44"/>
      <c r="L33" s="44"/>
      <c r="M33" s="44"/>
      <c r="N33" s="43"/>
      <c r="O33" s="43"/>
      <c r="P33" s="43"/>
      <c r="Q33" s="43"/>
    </row>
    <row r="34" spans="3:17" x14ac:dyDescent="0.25">
      <c r="C34" s="43"/>
      <c r="D34" s="43"/>
      <c r="E34" s="43"/>
      <c r="F34" s="43"/>
      <c r="G34" s="43"/>
      <c r="H34" s="43"/>
      <c r="I34" s="43"/>
      <c r="J34" s="44"/>
      <c r="K34" s="44"/>
      <c r="L34" s="44"/>
      <c r="M34" s="44"/>
      <c r="N34" s="43"/>
      <c r="O34" s="43"/>
      <c r="P34" s="43"/>
      <c r="Q34" s="43"/>
    </row>
    <row r="35" spans="3:17" x14ac:dyDescent="0.25">
      <c r="C35" s="43"/>
      <c r="D35" s="43"/>
      <c r="E35" s="43"/>
      <c r="F35" s="43"/>
      <c r="G35" s="43"/>
      <c r="H35" s="43"/>
      <c r="I35" s="43"/>
      <c r="J35" s="44"/>
      <c r="K35" s="44"/>
      <c r="L35" s="44"/>
      <c r="M35" s="44"/>
      <c r="N35" s="43"/>
      <c r="O35" s="43"/>
      <c r="P35" s="43"/>
      <c r="Q35" s="43"/>
    </row>
    <row r="36" spans="3:17" x14ac:dyDescent="0.25">
      <c r="C36" s="43"/>
      <c r="D36" s="43"/>
      <c r="E36" s="43"/>
      <c r="F36" s="43"/>
      <c r="G36" s="43"/>
      <c r="H36" s="43"/>
      <c r="I36" s="43"/>
      <c r="J36" s="44"/>
      <c r="K36" s="44"/>
      <c r="L36" s="44"/>
      <c r="M36" s="44"/>
      <c r="N36" s="43"/>
      <c r="O36" s="43"/>
      <c r="P36" s="43"/>
      <c r="Q36" s="43"/>
    </row>
    <row r="37" spans="3:17" x14ac:dyDescent="0.25">
      <c r="C37" s="43"/>
      <c r="D37" s="43"/>
      <c r="E37" s="43"/>
      <c r="F37" s="43"/>
      <c r="G37" s="43"/>
      <c r="H37" s="43"/>
      <c r="I37" s="43"/>
      <c r="J37" s="44"/>
      <c r="K37" s="44"/>
      <c r="L37" s="44"/>
      <c r="M37" s="44"/>
      <c r="N37" s="43"/>
      <c r="O37" s="43"/>
      <c r="P37" s="43"/>
      <c r="Q37" s="43"/>
    </row>
    <row r="38" spans="3:17" x14ac:dyDescent="0.25">
      <c r="C38" s="43"/>
      <c r="D38" s="43"/>
      <c r="E38" s="43"/>
      <c r="F38" s="43"/>
      <c r="G38" s="43"/>
      <c r="H38" s="43"/>
      <c r="I38" s="43"/>
      <c r="J38" s="44"/>
      <c r="K38" s="44"/>
      <c r="L38" s="44"/>
      <c r="M38" s="44"/>
      <c r="N38" s="43"/>
      <c r="O38" s="43"/>
      <c r="P38" s="43"/>
      <c r="Q38" s="43"/>
    </row>
    <row r="39" spans="3:17" x14ac:dyDescent="0.25">
      <c r="C39" s="43"/>
      <c r="D39" s="43"/>
      <c r="E39" s="43"/>
      <c r="F39" s="43"/>
      <c r="G39" s="43"/>
      <c r="H39" s="43"/>
      <c r="I39" s="43"/>
      <c r="J39" s="44"/>
      <c r="K39" s="44"/>
      <c r="L39" s="44"/>
      <c r="M39" s="44"/>
      <c r="N39" s="43"/>
      <c r="O39" s="43"/>
      <c r="P39" s="43"/>
      <c r="Q39" s="43"/>
    </row>
    <row r="40" spans="3:17" x14ac:dyDescent="0.25">
      <c r="C40" s="43"/>
      <c r="D40" s="43"/>
      <c r="E40" s="43"/>
      <c r="F40" s="43"/>
      <c r="G40" s="43"/>
      <c r="H40" s="43"/>
      <c r="I40" s="43"/>
      <c r="J40" s="44"/>
      <c r="K40" s="44"/>
      <c r="L40" s="44"/>
      <c r="M40" s="44"/>
      <c r="N40" s="43"/>
      <c r="O40" s="43"/>
      <c r="P40" s="43"/>
      <c r="Q40" s="43"/>
    </row>
    <row r="41" spans="3:17" x14ac:dyDescent="0.25">
      <c r="C41" s="43"/>
      <c r="D41" s="43"/>
      <c r="E41" s="43"/>
      <c r="F41" s="43"/>
      <c r="G41" s="43"/>
      <c r="H41" s="43"/>
      <c r="I41" s="43"/>
      <c r="J41" s="44"/>
      <c r="K41" s="44"/>
      <c r="L41" s="44"/>
      <c r="M41" s="44"/>
      <c r="N41" s="43"/>
      <c r="O41" s="43"/>
      <c r="P41" s="43"/>
      <c r="Q41" s="43"/>
    </row>
    <row r="42" spans="3:17" x14ac:dyDescent="0.25">
      <c r="C42" s="43"/>
      <c r="D42" s="43"/>
      <c r="E42" s="43"/>
      <c r="F42" s="43"/>
      <c r="G42" s="43"/>
      <c r="H42" s="43"/>
      <c r="I42" s="43"/>
      <c r="J42" s="44"/>
      <c r="K42" s="44"/>
      <c r="L42" s="44"/>
      <c r="M42" s="44"/>
      <c r="N42" s="43"/>
      <c r="O42" s="43"/>
      <c r="P42" s="43"/>
      <c r="Q42" s="43"/>
    </row>
    <row r="43" spans="3:17" x14ac:dyDescent="0.25">
      <c r="C43" s="43"/>
      <c r="D43" s="43"/>
      <c r="E43" s="43"/>
      <c r="F43" s="43"/>
      <c r="G43" s="43"/>
      <c r="H43" s="43"/>
      <c r="I43" s="43"/>
      <c r="J43" s="44"/>
      <c r="K43" s="44"/>
      <c r="L43" s="44"/>
      <c r="M43" s="44"/>
      <c r="N43" s="43"/>
      <c r="O43" s="43"/>
      <c r="P43" s="43"/>
      <c r="Q43" s="43"/>
    </row>
    <row r="44" spans="3:17" x14ac:dyDescent="0.25">
      <c r="C44" s="43"/>
      <c r="D44" s="43"/>
      <c r="E44" s="43"/>
      <c r="F44" s="43"/>
      <c r="G44" s="43"/>
      <c r="H44" s="43"/>
      <c r="I44" s="43"/>
      <c r="J44" s="44"/>
      <c r="K44" s="44"/>
      <c r="L44" s="44"/>
      <c r="M44" s="44"/>
      <c r="N44" s="43"/>
      <c r="O44" s="43"/>
      <c r="P44" s="43"/>
      <c r="Q44" s="43"/>
    </row>
    <row r="45" spans="3:17" x14ac:dyDescent="0.25">
      <c r="C45" s="43"/>
      <c r="D45" s="43"/>
      <c r="E45" s="43"/>
      <c r="F45" s="43"/>
      <c r="G45" s="43"/>
      <c r="H45" s="43"/>
      <c r="I45" s="43"/>
      <c r="J45" s="44"/>
      <c r="K45" s="44"/>
      <c r="L45" s="44"/>
      <c r="M45" s="44"/>
      <c r="N45" s="43"/>
      <c r="O45" s="43"/>
      <c r="P45" s="43"/>
      <c r="Q45" s="43"/>
    </row>
    <row r="46" spans="3:17" x14ac:dyDescent="0.25">
      <c r="C46" s="43"/>
      <c r="D46" s="43"/>
      <c r="E46" s="43"/>
      <c r="F46" s="43"/>
      <c r="G46" s="43"/>
      <c r="H46" s="43"/>
      <c r="I46" s="43"/>
      <c r="J46" s="44"/>
      <c r="K46" s="44"/>
      <c r="L46" s="44"/>
      <c r="M46" s="44"/>
      <c r="N46" s="43"/>
      <c r="O46" s="43"/>
      <c r="P46" s="43"/>
      <c r="Q46" s="43"/>
    </row>
    <row r="47" spans="3:17" x14ac:dyDescent="0.25">
      <c r="C47" s="43"/>
      <c r="D47" s="43"/>
      <c r="E47" s="43"/>
      <c r="F47" s="43"/>
      <c r="G47" s="43"/>
      <c r="H47" s="43"/>
      <c r="I47" s="43"/>
      <c r="J47" s="44"/>
      <c r="K47" s="44"/>
      <c r="L47" s="44"/>
      <c r="M47" s="44"/>
      <c r="N47" s="43"/>
      <c r="O47" s="43"/>
      <c r="P47" s="43"/>
      <c r="Q47" s="43"/>
    </row>
    <row r="48" spans="3:17" x14ac:dyDescent="0.25">
      <c r="C48" s="43"/>
      <c r="D48" s="43"/>
      <c r="E48" s="43"/>
      <c r="F48" s="43"/>
      <c r="G48" s="43"/>
      <c r="H48" s="43"/>
      <c r="I48" s="43"/>
      <c r="J48" s="44"/>
      <c r="K48" s="44"/>
      <c r="L48" s="44"/>
      <c r="M48" s="44"/>
      <c r="N48" s="43"/>
      <c r="O48" s="43"/>
      <c r="P48" s="43"/>
      <c r="Q48" s="43"/>
    </row>
    <row r="49" spans="3:17" x14ac:dyDescent="0.25">
      <c r="C49" s="43"/>
      <c r="D49" s="43"/>
      <c r="E49" s="43"/>
      <c r="F49" s="43"/>
      <c r="G49" s="43"/>
      <c r="H49" s="43"/>
      <c r="I49" s="43"/>
      <c r="J49" s="44"/>
      <c r="K49" s="44"/>
      <c r="L49" s="44"/>
      <c r="M49" s="44"/>
      <c r="N49" s="43"/>
      <c r="O49" s="43"/>
      <c r="P49" s="43"/>
      <c r="Q49" s="43"/>
    </row>
    <row r="50" spans="3:17" x14ac:dyDescent="0.25">
      <c r="C50" s="43"/>
      <c r="D50" s="43"/>
      <c r="E50" s="43"/>
      <c r="F50" s="43"/>
      <c r="G50" s="43"/>
      <c r="H50" s="43"/>
      <c r="I50" s="43"/>
      <c r="J50" s="44"/>
      <c r="K50" s="44"/>
      <c r="L50" s="44"/>
      <c r="M50" s="44"/>
      <c r="N50" s="43"/>
      <c r="O50" s="43"/>
      <c r="P50" s="43"/>
      <c r="Q50" s="43"/>
    </row>
    <row r="51" spans="3:17" x14ac:dyDescent="0.25">
      <c r="C51" s="43"/>
      <c r="D51" s="43"/>
      <c r="E51" s="43"/>
      <c r="F51" s="43"/>
      <c r="G51" s="43"/>
      <c r="H51" s="43"/>
      <c r="I51" s="43"/>
      <c r="J51" s="44"/>
      <c r="K51" s="44"/>
      <c r="L51" s="44"/>
      <c r="M51" s="44"/>
      <c r="N51" s="43"/>
      <c r="O51" s="43"/>
      <c r="P51" s="43"/>
      <c r="Q51" s="43"/>
    </row>
    <row r="52" spans="3:17" x14ac:dyDescent="0.25">
      <c r="C52" s="43"/>
      <c r="D52" s="43"/>
      <c r="E52" s="43"/>
      <c r="F52" s="43"/>
      <c r="G52" s="43"/>
      <c r="H52" s="43"/>
      <c r="I52" s="43"/>
      <c r="J52" s="44"/>
      <c r="K52" s="44"/>
      <c r="L52" s="44"/>
      <c r="M52" s="44"/>
      <c r="N52" s="43"/>
      <c r="O52" s="43"/>
      <c r="P52" s="43"/>
      <c r="Q52" s="43"/>
    </row>
    <row r="53" spans="3:17" x14ac:dyDescent="0.25">
      <c r="C53" s="43"/>
      <c r="D53" s="43"/>
      <c r="E53" s="43"/>
      <c r="F53" s="43"/>
      <c r="G53" s="43"/>
      <c r="H53" s="43"/>
      <c r="I53" s="43"/>
      <c r="J53" s="44"/>
      <c r="K53" s="44"/>
      <c r="L53" s="44"/>
      <c r="M53" s="44"/>
      <c r="N53" s="43"/>
      <c r="O53" s="43"/>
      <c r="P53" s="43"/>
      <c r="Q53" s="43"/>
    </row>
    <row r="54" spans="3:17" x14ac:dyDescent="0.25">
      <c r="C54" s="43"/>
      <c r="D54" s="43"/>
      <c r="E54" s="43"/>
      <c r="F54" s="43"/>
      <c r="G54" s="43"/>
      <c r="H54" s="43"/>
      <c r="I54" s="43"/>
      <c r="J54" s="44"/>
      <c r="K54" s="44"/>
      <c r="L54" s="44"/>
      <c r="M54" s="44"/>
      <c r="N54" s="43"/>
      <c r="O54" s="43"/>
      <c r="P54" s="43"/>
      <c r="Q54" s="43"/>
    </row>
  </sheetData>
  <pageMargins left="0.7" right="0.7" top="0.75" bottom="0.75" header="0.3" footer="0.3"/>
  <pageSetup orientation="portrait" horizontalDpi="90" verticalDpi="9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B39D143-FAF5-45D2-88B8-0CB11716D6D0}">
          <x14:formula1>
            <xm:f>'Data Validation'!$E$2:$E$4</xm:f>
          </x14:formula1>
          <xm:sqref>F7:F309</xm:sqref>
        </x14:dataValidation>
        <x14:dataValidation type="list" allowBlank="1" showInputMessage="1" showErrorMessage="1" xr:uid="{2B80B239-DA8E-46E7-AF24-71F652751819}">
          <x14:formula1>
            <xm:f>'Strategies Offered'!$A$4:$A$20</xm:f>
          </x14:formula1>
          <xm:sqref>D7:D309</xm:sqref>
        </x14:dataValidation>
        <x14:dataValidation type="list" allowBlank="1" showInputMessage="1" showErrorMessage="1" xr:uid="{F60BE167-C489-4555-BD00-15C5F3DCC4B5}">
          <x14:formula1>
            <xm:f>'Data Validation'!$D$2:$D$13</xm:f>
          </x14:formula1>
          <xm:sqref>E7:E309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03C88B-F447-4DF1-8D33-F4E8998AA2FE}">
  <dimension ref="A1:L50"/>
  <sheetViews>
    <sheetView zoomScale="90" zoomScaleNormal="90" workbookViewId="0">
      <selection activeCell="K65" sqref="K65"/>
    </sheetView>
  </sheetViews>
  <sheetFormatPr defaultRowHeight="13.2" x14ac:dyDescent="0.25"/>
  <cols>
    <col min="1" max="1" width="19.5546875" customWidth="1"/>
    <col min="2" max="2" width="17.88671875" customWidth="1"/>
    <col min="3" max="3" width="23.33203125" customWidth="1"/>
    <col min="4" max="4" width="19.6640625" customWidth="1"/>
    <col min="5" max="5" width="16.44140625" customWidth="1"/>
    <col min="6" max="6" width="21.5546875" customWidth="1"/>
    <col min="7" max="7" width="14.33203125" customWidth="1"/>
    <col min="10" max="10" width="20.109375" customWidth="1"/>
    <col min="11" max="11" width="27" bestFit="1" customWidth="1"/>
    <col min="12" max="12" width="33.33203125" customWidth="1"/>
  </cols>
  <sheetData>
    <row r="1" spans="1:12" x14ac:dyDescent="0.25">
      <c r="A1" s="13"/>
      <c r="B1" s="13"/>
    </row>
    <row r="2" spans="1:12" x14ac:dyDescent="0.25">
      <c r="A2" s="13"/>
      <c r="B2" s="13"/>
    </row>
    <row r="3" spans="1:12" x14ac:dyDescent="0.25">
      <c r="A3" s="1" t="s">
        <v>156</v>
      </c>
      <c r="B3" s="1"/>
    </row>
    <row r="4" spans="1:12" x14ac:dyDescent="0.25">
      <c r="A4" s="1" t="s">
        <v>44</v>
      </c>
      <c r="B4" s="1"/>
    </row>
    <row r="5" spans="1:12" x14ac:dyDescent="0.25">
      <c r="A5" s="1"/>
      <c r="B5" s="1"/>
    </row>
    <row r="6" spans="1:12" x14ac:dyDescent="0.25">
      <c r="A6" s="1"/>
      <c r="B6" s="1"/>
    </row>
    <row r="7" spans="1:12" s="51" customFormat="1" x14ac:dyDescent="0.25">
      <c r="A7" s="50" t="s">
        <v>27</v>
      </c>
      <c r="B7" s="50" t="s">
        <v>112</v>
      </c>
      <c r="C7" s="50" t="s">
        <v>28</v>
      </c>
      <c r="D7" s="50" t="s">
        <v>31</v>
      </c>
      <c r="E7" s="50" t="s">
        <v>35</v>
      </c>
      <c r="F7" s="50" t="s">
        <v>36</v>
      </c>
      <c r="G7" s="50" t="s">
        <v>37</v>
      </c>
      <c r="H7" s="50" t="s">
        <v>29</v>
      </c>
      <c r="I7" s="50" t="s">
        <v>30</v>
      </c>
      <c r="J7" s="50" t="s">
        <v>32</v>
      </c>
      <c r="K7" s="50" t="s">
        <v>33</v>
      </c>
      <c r="L7" s="50" t="s">
        <v>34</v>
      </c>
    </row>
    <row r="8" spans="1:12" x14ac:dyDescent="0.25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</row>
    <row r="9" spans="1:12" x14ac:dyDescent="0.25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</row>
    <row r="10" spans="1:12" x14ac:dyDescent="0.25">
      <c r="A10" s="43"/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</row>
    <row r="11" spans="1:12" x14ac:dyDescent="0.25">
      <c r="A11" s="43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</row>
    <row r="12" spans="1:12" x14ac:dyDescent="0.25">
      <c r="A12" s="43"/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</row>
    <row r="13" spans="1:12" x14ac:dyDescent="0.25">
      <c r="A13" s="43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</row>
    <row r="14" spans="1:12" x14ac:dyDescent="0.25">
      <c r="A14" s="43"/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</row>
    <row r="15" spans="1:12" x14ac:dyDescent="0.25">
      <c r="A15" s="43"/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</row>
    <row r="16" spans="1:12" x14ac:dyDescent="0.25">
      <c r="A16" s="43"/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</row>
    <row r="17" spans="1:12" x14ac:dyDescent="0.25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</row>
    <row r="18" spans="1:12" x14ac:dyDescent="0.25">
      <c r="A18" s="43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</row>
    <row r="19" spans="1:12" x14ac:dyDescent="0.25">
      <c r="A19" s="43"/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</row>
    <row r="20" spans="1:12" x14ac:dyDescent="0.25">
      <c r="A20" s="43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</row>
    <row r="21" spans="1:12" x14ac:dyDescent="0.25">
      <c r="A21" s="43"/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</row>
    <row r="22" spans="1:12" x14ac:dyDescent="0.25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</row>
    <row r="23" spans="1:12" x14ac:dyDescent="0.25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</row>
    <row r="24" spans="1:12" x14ac:dyDescent="0.25">
      <c r="A24" s="43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</row>
    <row r="25" spans="1:12" x14ac:dyDescent="0.25">
      <c r="A25" s="43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</row>
    <row r="26" spans="1:12" x14ac:dyDescent="0.25">
      <c r="A26" s="43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</row>
    <row r="27" spans="1:12" x14ac:dyDescent="0.25">
      <c r="A27" s="43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</row>
    <row r="28" spans="1:12" x14ac:dyDescent="0.25">
      <c r="A28" s="43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</row>
    <row r="29" spans="1:12" x14ac:dyDescent="0.25">
      <c r="A29" s="43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</row>
    <row r="30" spans="1:12" x14ac:dyDescent="0.25">
      <c r="A30" s="43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</row>
    <row r="31" spans="1:12" x14ac:dyDescent="0.25">
      <c r="A31" s="43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</row>
    <row r="32" spans="1:12" x14ac:dyDescent="0.25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</row>
    <row r="33" spans="1:12" x14ac:dyDescent="0.25">
      <c r="A33" s="43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</row>
    <row r="34" spans="1:12" x14ac:dyDescent="0.25">
      <c r="A34" s="43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</row>
    <row r="35" spans="1:12" x14ac:dyDescent="0.25">
      <c r="A35" s="43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</row>
    <row r="36" spans="1:12" x14ac:dyDescent="0.25">
      <c r="A36" s="43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</row>
    <row r="37" spans="1:12" x14ac:dyDescent="0.25">
      <c r="A37" s="43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</row>
    <row r="38" spans="1:12" x14ac:dyDescent="0.25">
      <c r="A38" s="43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</row>
    <row r="39" spans="1:12" x14ac:dyDescent="0.25">
      <c r="A39" s="43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</row>
    <row r="40" spans="1:12" x14ac:dyDescent="0.25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</row>
    <row r="41" spans="1:12" x14ac:dyDescent="0.2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</row>
    <row r="42" spans="1:12" x14ac:dyDescent="0.25">
      <c r="A42" s="43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</row>
    <row r="43" spans="1:12" x14ac:dyDescent="0.25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</row>
    <row r="44" spans="1:12" x14ac:dyDescent="0.25">
      <c r="A44" s="43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</row>
    <row r="45" spans="1:12" x14ac:dyDescent="0.25">
      <c r="A45" s="43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</row>
    <row r="46" spans="1:12" x14ac:dyDescent="0.25">
      <c r="A46" s="43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</row>
    <row r="47" spans="1:12" x14ac:dyDescent="0.25">
      <c r="A47" s="43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</row>
    <row r="48" spans="1:12" x14ac:dyDescent="0.25">
      <c r="A48" s="43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</row>
    <row r="49" spans="1:12" x14ac:dyDescent="0.25">
      <c r="A49" s="43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</row>
    <row r="50" spans="1:12" x14ac:dyDescent="0.25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E98B046-3C34-4C4B-911B-04B1F0A91BD3}">
          <x14:formula1>
            <xm:f>'Strategies Offered'!$A$4:$A$17</xm:f>
          </x14:formula1>
          <xm:sqref>B8:B7285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Strategies Offered</vt:lpstr>
      <vt:lpstr>Firm and Strategy Overview</vt:lpstr>
      <vt:lpstr>Summary Information</vt:lpstr>
      <vt:lpstr>Firm Ownership</vt:lpstr>
      <vt:lpstr>Firm AUM History</vt:lpstr>
      <vt:lpstr>Investment Team (Gain-Loss)</vt:lpstr>
      <vt:lpstr>Operation Team (Gain-Loss)</vt:lpstr>
      <vt:lpstr>Performance (Net)</vt:lpstr>
      <vt:lpstr>Performance Loss &amp; Recovery</vt:lpstr>
      <vt:lpstr>Data Validation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Ungar, Jared</dc:creator>
  <cp:lastModifiedBy>Virgilio Calahong</cp:lastModifiedBy>
  <dcterms:created xsi:type="dcterms:W3CDTF">2012-02-14T20:10:00Z</dcterms:created>
  <dcterms:modified xsi:type="dcterms:W3CDTF">2023-12-22T20:23:42Z</dcterms:modified>
</cp:coreProperties>
</file>